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jpeg" ContentType="image/jpeg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220" windowHeight="141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<sst xmlns="http://schemas.openxmlformats.org/spreadsheetml/2006/main" count="18">
  <si>
    <t>https://analogista.jp/</t>
  </si>
  <si>
    <t>No</t>
  </si>
  <si>
    <t>時間</t>
  </si>
  <si>
    <t>保持電圧(V)</t>
  </si>
  <si>
    <t>入力電流(mA)</t>
  </si>
  <si>
    <t>最低動作電圧</t>
  </si>
  <si>
    <t>電源電圧</t>
  </si>
  <si>
    <t>V</t>
  </si>
  <si>
    <t>ダイオードのVF</t>
  </si>
  <si>
    <t>コンデンサ容量</t>
  </si>
  <si>
    <t>μF</t>
  </si>
  <si>
    <t>消費電流</t>
  </si>
  <si>
    <t>mA</t>
  </si>
  <si>
    <t>出力電圧</t>
  </si>
  <si>
    <t>効率</t>
  </si>
  <si>
    <t>%</t>
  </si>
  <si>
    <t>解析時間</t>
  </si>
  <si>
    <t>ms</t>
  </si>
</sst>
</file>

<file path=xl/styles.xml><?xml version="1.0" encoding="utf-8"?>
<styleSheet xmlns="http://schemas.openxmlformats.org/spreadsheetml/2006/main">
  <numFmts count="5">
    <numFmt numFmtId="176" formatCode="0.0_ 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_-&quot;\&quot;* #,##0_-\ ;\-&quot;\&quot;* #,##0_-\ ;_-&quot;\&quot;* &quot;-&quot;??_-\ ;_-@_-"/>
  </numFmts>
  <fonts count="21"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0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10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33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33" borderId="10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1" fillId="2" borderId="0" xfId="10" applyFont="1" applyFill="1">
      <alignment vertical="center"/>
    </xf>
    <xf numFmtId="0" fontId="2" fillId="3" borderId="1" xfId="0" applyFont="1" applyFill="1" applyBorder="1">
      <alignment vertical="center"/>
    </xf>
    <xf numFmtId="0" fontId="0" fillId="0" borderId="2" xfId="0" applyNumberFormat="1" applyBorder="1" applyProtection="1">
      <alignment vertical="center"/>
      <protection locked="0"/>
    </xf>
    <xf numFmtId="0" fontId="0" fillId="0" borderId="1" xfId="0" applyBorder="1">
      <alignment vertical="center"/>
    </xf>
    <xf numFmtId="0" fontId="2" fillId="3" borderId="3" xfId="0" applyFont="1" applyFill="1" applyBorder="1">
      <alignment vertical="center"/>
    </xf>
    <xf numFmtId="0" fontId="0" fillId="0" borderId="4" xfId="0" applyNumberFormat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1" xfId="0" applyNumberFormat="1" applyBorder="1" applyProtection="1">
      <alignment vertical="center"/>
      <protection locked="0"/>
    </xf>
    <xf numFmtId="0" fontId="1" fillId="2" borderId="0" xfId="10" applyNumberFormat="1" applyFont="1" applyFill="1" applyBorder="1" applyAlignment="1">
      <alignment horizontal="right"/>
    </xf>
    <xf numFmtId="0" fontId="1" fillId="2" borderId="0" xfId="1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ont="1" applyFill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2151569138002"/>
          <c:y val="0.0433992985971944"/>
          <c:w val="0.884603261614362"/>
          <c:h val="0.813364228456914"/>
        </c:manualLayout>
      </c:layout>
      <c:scatterChart>
        <c:scatterStyle val="smooth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Sheet1!$U$5:$U$1005</c:f>
              <c:numCache>
                <c:formatCode>General</c:formatCode>
                <c:ptCount val="1001"/>
                <c:pt idx="0" c:formatCode="General">
                  <c:v>0</c:v>
                </c:pt>
                <c:pt idx="1" c:formatCode="General">
                  <c:v>0.5</c:v>
                </c:pt>
                <c:pt idx="2" c:formatCode="General">
                  <c:v>1</c:v>
                </c:pt>
                <c:pt idx="3" c:formatCode="General">
                  <c:v>1.5</c:v>
                </c:pt>
                <c:pt idx="4" c:formatCode="General">
                  <c:v>2</c:v>
                </c:pt>
                <c:pt idx="5" c:formatCode="General">
                  <c:v>2.5</c:v>
                </c:pt>
                <c:pt idx="6" c:formatCode="General">
                  <c:v>3</c:v>
                </c:pt>
                <c:pt idx="7" c:formatCode="General">
                  <c:v>3.5</c:v>
                </c:pt>
                <c:pt idx="8" c:formatCode="General">
                  <c:v>4</c:v>
                </c:pt>
                <c:pt idx="9" c:formatCode="General">
                  <c:v>4.5</c:v>
                </c:pt>
                <c:pt idx="10" c:formatCode="General">
                  <c:v>5</c:v>
                </c:pt>
                <c:pt idx="11" c:formatCode="General">
                  <c:v>5.5</c:v>
                </c:pt>
                <c:pt idx="12" c:formatCode="General">
                  <c:v>6</c:v>
                </c:pt>
                <c:pt idx="13" c:formatCode="General">
                  <c:v>6.5</c:v>
                </c:pt>
                <c:pt idx="14" c:formatCode="General">
                  <c:v>7</c:v>
                </c:pt>
                <c:pt idx="15" c:formatCode="General">
                  <c:v>7.5</c:v>
                </c:pt>
                <c:pt idx="16" c:formatCode="General">
                  <c:v>8</c:v>
                </c:pt>
                <c:pt idx="17" c:formatCode="General">
                  <c:v>8.5</c:v>
                </c:pt>
                <c:pt idx="18" c:formatCode="General">
                  <c:v>9</c:v>
                </c:pt>
                <c:pt idx="19" c:formatCode="General">
                  <c:v>9.5</c:v>
                </c:pt>
                <c:pt idx="20" c:formatCode="General">
                  <c:v>10</c:v>
                </c:pt>
                <c:pt idx="21" c:formatCode="General">
                  <c:v>10.5</c:v>
                </c:pt>
                <c:pt idx="22" c:formatCode="General">
                  <c:v>11</c:v>
                </c:pt>
                <c:pt idx="23" c:formatCode="General">
                  <c:v>11.5</c:v>
                </c:pt>
                <c:pt idx="24" c:formatCode="General">
                  <c:v>12</c:v>
                </c:pt>
                <c:pt idx="25" c:formatCode="General">
                  <c:v>12.5</c:v>
                </c:pt>
                <c:pt idx="26" c:formatCode="General">
                  <c:v>13</c:v>
                </c:pt>
                <c:pt idx="27" c:formatCode="General">
                  <c:v>13.5</c:v>
                </c:pt>
                <c:pt idx="28" c:formatCode="General">
                  <c:v>14</c:v>
                </c:pt>
                <c:pt idx="29" c:formatCode="General">
                  <c:v>14.5</c:v>
                </c:pt>
                <c:pt idx="30" c:formatCode="General">
                  <c:v>15</c:v>
                </c:pt>
                <c:pt idx="31" c:formatCode="General">
                  <c:v>15.5</c:v>
                </c:pt>
                <c:pt idx="32" c:formatCode="General">
                  <c:v>16</c:v>
                </c:pt>
                <c:pt idx="33" c:formatCode="General">
                  <c:v>16.5</c:v>
                </c:pt>
                <c:pt idx="34" c:formatCode="General">
                  <c:v>17</c:v>
                </c:pt>
                <c:pt idx="35" c:formatCode="General">
                  <c:v>17.5</c:v>
                </c:pt>
                <c:pt idx="36" c:formatCode="General">
                  <c:v>18</c:v>
                </c:pt>
                <c:pt idx="37" c:formatCode="General">
                  <c:v>18.5</c:v>
                </c:pt>
                <c:pt idx="38" c:formatCode="General">
                  <c:v>19</c:v>
                </c:pt>
                <c:pt idx="39" c:formatCode="General">
                  <c:v>19.5</c:v>
                </c:pt>
                <c:pt idx="40" c:formatCode="General">
                  <c:v>20</c:v>
                </c:pt>
                <c:pt idx="41" c:formatCode="General">
                  <c:v>20.5</c:v>
                </c:pt>
                <c:pt idx="42" c:formatCode="General">
                  <c:v>21</c:v>
                </c:pt>
                <c:pt idx="43" c:formatCode="General">
                  <c:v>21.5</c:v>
                </c:pt>
                <c:pt idx="44" c:formatCode="General">
                  <c:v>22</c:v>
                </c:pt>
                <c:pt idx="45" c:formatCode="General">
                  <c:v>22.5</c:v>
                </c:pt>
                <c:pt idx="46" c:formatCode="General">
                  <c:v>23</c:v>
                </c:pt>
                <c:pt idx="47" c:formatCode="General">
                  <c:v>23.5</c:v>
                </c:pt>
                <c:pt idx="48" c:formatCode="General">
                  <c:v>24</c:v>
                </c:pt>
                <c:pt idx="49" c:formatCode="General">
                  <c:v>24.5</c:v>
                </c:pt>
                <c:pt idx="50" c:formatCode="General">
                  <c:v>25</c:v>
                </c:pt>
                <c:pt idx="51" c:formatCode="General">
                  <c:v>25.5</c:v>
                </c:pt>
                <c:pt idx="52" c:formatCode="General">
                  <c:v>26</c:v>
                </c:pt>
                <c:pt idx="53" c:formatCode="General">
                  <c:v>26.5</c:v>
                </c:pt>
                <c:pt idx="54" c:formatCode="General">
                  <c:v>27</c:v>
                </c:pt>
                <c:pt idx="55" c:formatCode="General">
                  <c:v>27.5</c:v>
                </c:pt>
                <c:pt idx="56" c:formatCode="General">
                  <c:v>28</c:v>
                </c:pt>
                <c:pt idx="57" c:formatCode="General">
                  <c:v>28.5</c:v>
                </c:pt>
                <c:pt idx="58" c:formatCode="General">
                  <c:v>29</c:v>
                </c:pt>
                <c:pt idx="59" c:formatCode="General">
                  <c:v>29.5</c:v>
                </c:pt>
                <c:pt idx="60" c:formatCode="General">
                  <c:v>30</c:v>
                </c:pt>
                <c:pt idx="61" c:formatCode="General">
                  <c:v>30.5</c:v>
                </c:pt>
                <c:pt idx="62" c:formatCode="General">
                  <c:v>31</c:v>
                </c:pt>
                <c:pt idx="63" c:formatCode="General">
                  <c:v>31.5</c:v>
                </c:pt>
                <c:pt idx="64" c:formatCode="General">
                  <c:v>32</c:v>
                </c:pt>
                <c:pt idx="65" c:formatCode="General">
                  <c:v>32.5</c:v>
                </c:pt>
                <c:pt idx="66" c:formatCode="General">
                  <c:v>33</c:v>
                </c:pt>
                <c:pt idx="67" c:formatCode="General">
                  <c:v>33.5</c:v>
                </c:pt>
                <c:pt idx="68" c:formatCode="General">
                  <c:v>34</c:v>
                </c:pt>
                <c:pt idx="69" c:formatCode="General">
                  <c:v>34.5</c:v>
                </c:pt>
                <c:pt idx="70" c:formatCode="General">
                  <c:v>35</c:v>
                </c:pt>
                <c:pt idx="71" c:formatCode="General">
                  <c:v>35.5</c:v>
                </c:pt>
                <c:pt idx="72" c:formatCode="General">
                  <c:v>36</c:v>
                </c:pt>
                <c:pt idx="73" c:formatCode="General">
                  <c:v>36.5</c:v>
                </c:pt>
                <c:pt idx="74" c:formatCode="General">
                  <c:v>37</c:v>
                </c:pt>
                <c:pt idx="75" c:formatCode="General">
                  <c:v>37.5</c:v>
                </c:pt>
                <c:pt idx="76" c:formatCode="General">
                  <c:v>38</c:v>
                </c:pt>
                <c:pt idx="77" c:formatCode="General">
                  <c:v>38.5</c:v>
                </c:pt>
                <c:pt idx="78" c:formatCode="General">
                  <c:v>39</c:v>
                </c:pt>
                <c:pt idx="79" c:formatCode="General">
                  <c:v>39.5</c:v>
                </c:pt>
                <c:pt idx="80" c:formatCode="General">
                  <c:v>40</c:v>
                </c:pt>
                <c:pt idx="81" c:formatCode="General">
                  <c:v>40.5</c:v>
                </c:pt>
                <c:pt idx="82" c:formatCode="General">
                  <c:v>41</c:v>
                </c:pt>
                <c:pt idx="83" c:formatCode="General">
                  <c:v>41.5</c:v>
                </c:pt>
                <c:pt idx="84" c:formatCode="General">
                  <c:v>42</c:v>
                </c:pt>
                <c:pt idx="85" c:formatCode="General">
                  <c:v>42.5</c:v>
                </c:pt>
                <c:pt idx="86" c:formatCode="General">
                  <c:v>43</c:v>
                </c:pt>
                <c:pt idx="87" c:formatCode="General">
                  <c:v>43.5</c:v>
                </c:pt>
                <c:pt idx="88" c:formatCode="General">
                  <c:v>44</c:v>
                </c:pt>
                <c:pt idx="89" c:formatCode="General">
                  <c:v>44.5</c:v>
                </c:pt>
                <c:pt idx="90" c:formatCode="General">
                  <c:v>45</c:v>
                </c:pt>
                <c:pt idx="91" c:formatCode="General">
                  <c:v>45.5</c:v>
                </c:pt>
                <c:pt idx="92" c:formatCode="General">
                  <c:v>46</c:v>
                </c:pt>
                <c:pt idx="93" c:formatCode="General">
                  <c:v>46.5</c:v>
                </c:pt>
                <c:pt idx="94" c:formatCode="General">
                  <c:v>47</c:v>
                </c:pt>
                <c:pt idx="95" c:formatCode="General">
                  <c:v>47.5</c:v>
                </c:pt>
                <c:pt idx="96" c:formatCode="General">
                  <c:v>48</c:v>
                </c:pt>
                <c:pt idx="97" c:formatCode="General">
                  <c:v>48.5</c:v>
                </c:pt>
                <c:pt idx="98" c:formatCode="General">
                  <c:v>49</c:v>
                </c:pt>
                <c:pt idx="99" c:formatCode="General">
                  <c:v>49.5</c:v>
                </c:pt>
                <c:pt idx="100" c:formatCode="General">
                  <c:v>50</c:v>
                </c:pt>
                <c:pt idx="101" c:formatCode="General">
                  <c:v>50.5</c:v>
                </c:pt>
                <c:pt idx="102" c:formatCode="General">
                  <c:v>51</c:v>
                </c:pt>
                <c:pt idx="103" c:formatCode="General">
                  <c:v>51.5</c:v>
                </c:pt>
                <c:pt idx="104" c:formatCode="General">
                  <c:v>52</c:v>
                </c:pt>
                <c:pt idx="105" c:formatCode="General">
                  <c:v>52.5</c:v>
                </c:pt>
                <c:pt idx="106" c:formatCode="General">
                  <c:v>53</c:v>
                </c:pt>
                <c:pt idx="107" c:formatCode="General">
                  <c:v>53.5</c:v>
                </c:pt>
                <c:pt idx="108" c:formatCode="General">
                  <c:v>54</c:v>
                </c:pt>
                <c:pt idx="109" c:formatCode="General">
                  <c:v>54.5</c:v>
                </c:pt>
                <c:pt idx="110" c:formatCode="General">
                  <c:v>55</c:v>
                </c:pt>
                <c:pt idx="111" c:formatCode="General">
                  <c:v>55.5</c:v>
                </c:pt>
                <c:pt idx="112" c:formatCode="General">
                  <c:v>56</c:v>
                </c:pt>
                <c:pt idx="113" c:formatCode="General">
                  <c:v>56.5</c:v>
                </c:pt>
                <c:pt idx="114" c:formatCode="General">
                  <c:v>57</c:v>
                </c:pt>
                <c:pt idx="115" c:formatCode="General">
                  <c:v>57.5</c:v>
                </c:pt>
                <c:pt idx="116" c:formatCode="General">
                  <c:v>58</c:v>
                </c:pt>
                <c:pt idx="117" c:formatCode="General">
                  <c:v>58.5</c:v>
                </c:pt>
                <c:pt idx="118" c:formatCode="General">
                  <c:v>59</c:v>
                </c:pt>
                <c:pt idx="119" c:formatCode="General">
                  <c:v>59.5</c:v>
                </c:pt>
                <c:pt idx="120" c:formatCode="General">
                  <c:v>60</c:v>
                </c:pt>
                <c:pt idx="121" c:formatCode="General">
                  <c:v>60.5</c:v>
                </c:pt>
                <c:pt idx="122" c:formatCode="General">
                  <c:v>61</c:v>
                </c:pt>
                <c:pt idx="123" c:formatCode="General">
                  <c:v>61.5</c:v>
                </c:pt>
                <c:pt idx="124" c:formatCode="General">
                  <c:v>62</c:v>
                </c:pt>
                <c:pt idx="125" c:formatCode="General">
                  <c:v>62.5</c:v>
                </c:pt>
                <c:pt idx="126" c:formatCode="General">
                  <c:v>63</c:v>
                </c:pt>
                <c:pt idx="127" c:formatCode="General">
                  <c:v>63.5</c:v>
                </c:pt>
                <c:pt idx="128" c:formatCode="General">
                  <c:v>64</c:v>
                </c:pt>
                <c:pt idx="129" c:formatCode="General">
                  <c:v>64.5</c:v>
                </c:pt>
                <c:pt idx="130" c:formatCode="General">
                  <c:v>65</c:v>
                </c:pt>
                <c:pt idx="131" c:formatCode="General">
                  <c:v>65.5</c:v>
                </c:pt>
                <c:pt idx="132" c:formatCode="General">
                  <c:v>66</c:v>
                </c:pt>
                <c:pt idx="133" c:formatCode="General">
                  <c:v>66.5</c:v>
                </c:pt>
                <c:pt idx="134" c:formatCode="General">
                  <c:v>67</c:v>
                </c:pt>
                <c:pt idx="135" c:formatCode="General">
                  <c:v>67.5</c:v>
                </c:pt>
                <c:pt idx="136" c:formatCode="General">
                  <c:v>68</c:v>
                </c:pt>
                <c:pt idx="137" c:formatCode="General">
                  <c:v>68.5</c:v>
                </c:pt>
                <c:pt idx="138" c:formatCode="General">
                  <c:v>69</c:v>
                </c:pt>
                <c:pt idx="139" c:formatCode="General">
                  <c:v>69.5</c:v>
                </c:pt>
                <c:pt idx="140" c:formatCode="General">
                  <c:v>70</c:v>
                </c:pt>
                <c:pt idx="141" c:formatCode="General">
                  <c:v>70.5</c:v>
                </c:pt>
                <c:pt idx="142" c:formatCode="General">
                  <c:v>71</c:v>
                </c:pt>
                <c:pt idx="143" c:formatCode="General">
                  <c:v>71.5</c:v>
                </c:pt>
                <c:pt idx="144" c:formatCode="General">
                  <c:v>72</c:v>
                </c:pt>
                <c:pt idx="145" c:formatCode="General">
                  <c:v>72.5</c:v>
                </c:pt>
                <c:pt idx="146" c:formatCode="General">
                  <c:v>73</c:v>
                </c:pt>
                <c:pt idx="147" c:formatCode="General">
                  <c:v>73.5</c:v>
                </c:pt>
                <c:pt idx="148" c:formatCode="General">
                  <c:v>74</c:v>
                </c:pt>
                <c:pt idx="149" c:formatCode="General">
                  <c:v>74.5</c:v>
                </c:pt>
                <c:pt idx="150" c:formatCode="General">
                  <c:v>75</c:v>
                </c:pt>
                <c:pt idx="151" c:formatCode="General">
                  <c:v>75.5</c:v>
                </c:pt>
                <c:pt idx="152" c:formatCode="General">
                  <c:v>76</c:v>
                </c:pt>
                <c:pt idx="153" c:formatCode="General">
                  <c:v>76.5</c:v>
                </c:pt>
                <c:pt idx="154" c:formatCode="General">
                  <c:v>77</c:v>
                </c:pt>
                <c:pt idx="155" c:formatCode="General">
                  <c:v>77.5</c:v>
                </c:pt>
                <c:pt idx="156" c:formatCode="General">
                  <c:v>78</c:v>
                </c:pt>
                <c:pt idx="157" c:formatCode="General">
                  <c:v>78.5</c:v>
                </c:pt>
                <c:pt idx="158" c:formatCode="General">
                  <c:v>79</c:v>
                </c:pt>
                <c:pt idx="159" c:formatCode="General">
                  <c:v>79.5</c:v>
                </c:pt>
                <c:pt idx="160" c:formatCode="General">
                  <c:v>80</c:v>
                </c:pt>
                <c:pt idx="161" c:formatCode="General">
                  <c:v>80.5</c:v>
                </c:pt>
                <c:pt idx="162" c:formatCode="General">
                  <c:v>81</c:v>
                </c:pt>
                <c:pt idx="163" c:formatCode="General">
                  <c:v>81.5</c:v>
                </c:pt>
                <c:pt idx="164" c:formatCode="General">
                  <c:v>82</c:v>
                </c:pt>
                <c:pt idx="165" c:formatCode="General">
                  <c:v>82.5</c:v>
                </c:pt>
                <c:pt idx="166" c:formatCode="General">
                  <c:v>83</c:v>
                </c:pt>
                <c:pt idx="167" c:formatCode="General">
                  <c:v>83.5</c:v>
                </c:pt>
                <c:pt idx="168" c:formatCode="General">
                  <c:v>84</c:v>
                </c:pt>
                <c:pt idx="169" c:formatCode="General">
                  <c:v>84.5</c:v>
                </c:pt>
                <c:pt idx="170" c:formatCode="General">
                  <c:v>85</c:v>
                </c:pt>
                <c:pt idx="171" c:formatCode="General">
                  <c:v>85.5</c:v>
                </c:pt>
                <c:pt idx="172" c:formatCode="General">
                  <c:v>86</c:v>
                </c:pt>
                <c:pt idx="173" c:formatCode="General">
                  <c:v>86.5</c:v>
                </c:pt>
                <c:pt idx="174" c:formatCode="General">
                  <c:v>87</c:v>
                </c:pt>
                <c:pt idx="175" c:formatCode="General">
                  <c:v>87.5</c:v>
                </c:pt>
                <c:pt idx="176" c:formatCode="General">
                  <c:v>88</c:v>
                </c:pt>
                <c:pt idx="177" c:formatCode="General">
                  <c:v>88.5</c:v>
                </c:pt>
                <c:pt idx="178" c:formatCode="General">
                  <c:v>89</c:v>
                </c:pt>
                <c:pt idx="179" c:formatCode="General">
                  <c:v>89.5</c:v>
                </c:pt>
                <c:pt idx="180" c:formatCode="General">
                  <c:v>90</c:v>
                </c:pt>
                <c:pt idx="181" c:formatCode="General">
                  <c:v>90.5</c:v>
                </c:pt>
                <c:pt idx="182" c:formatCode="General">
                  <c:v>91</c:v>
                </c:pt>
                <c:pt idx="183" c:formatCode="General">
                  <c:v>91.5</c:v>
                </c:pt>
                <c:pt idx="184" c:formatCode="General">
                  <c:v>92</c:v>
                </c:pt>
                <c:pt idx="185" c:formatCode="General">
                  <c:v>92.5</c:v>
                </c:pt>
                <c:pt idx="186" c:formatCode="General">
                  <c:v>93</c:v>
                </c:pt>
                <c:pt idx="187" c:formatCode="General">
                  <c:v>93.5</c:v>
                </c:pt>
                <c:pt idx="188" c:formatCode="General">
                  <c:v>94</c:v>
                </c:pt>
                <c:pt idx="189" c:formatCode="General">
                  <c:v>94.5</c:v>
                </c:pt>
                <c:pt idx="190" c:formatCode="General">
                  <c:v>95</c:v>
                </c:pt>
                <c:pt idx="191" c:formatCode="General">
                  <c:v>95.5</c:v>
                </c:pt>
                <c:pt idx="192" c:formatCode="General">
                  <c:v>96</c:v>
                </c:pt>
                <c:pt idx="193" c:formatCode="General">
                  <c:v>96.5</c:v>
                </c:pt>
                <c:pt idx="194" c:formatCode="General">
                  <c:v>97</c:v>
                </c:pt>
                <c:pt idx="195" c:formatCode="General">
                  <c:v>97.5</c:v>
                </c:pt>
                <c:pt idx="196" c:formatCode="General">
                  <c:v>98</c:v>
                </c:pt>
                <c:pt idx="197" c:formatCode="General">
                  <c:v>98.5</c:v>
                </c:pt>
                <c:pt idx="198" c:formatCode="General">
                  <c:v>99</c:v>
                </c:pt>
                <c:pt idx="199" c:formatCode="General">
                  <c:v>99.5</c:v>
                </c:pt>
                <c:pt idx="200" c:formatCode="General">
                  <c:v>100</c:v>
                </c:pt>
                <c:pt idx="201" c:formatCode="General">
                  <c:v>100.5</c:v>
                </c:pt>
                <c:pt idx="202" c:formatCode="General">
                  <c:v>101</c:v>
                </c:pt>
                <c:pt idx="203" c:formatCode="General">
                  <c:v>101.5</c:v>
                </c:pt>
                <c:pt idx="204" c:formatCode="General">
                  <c:v>102</c:v>
                </c:pt>
                <c:pt idx="205" c:formatCode="General">
                  <c:v>102.5</c:v>
                </c:pt>
                <c:pt idx="206" c:formatCode="General">
                  <c:v>103</c:v>
                </c:pt>
                <c:pt idx="207" c:formatCode="General">
                  <c:v>103.5</c:v>
                </c:pt>
                <c:pt idx="208" c:formatCode="General">
                  <c:v>104</c:v>
                </c:pt>
                <c:pt idx="209" c:formatCode="General">
                  <c:v>104.5</c:v>
                </c:pt>
                <c:pt idx="210" c:formatCode="General">
                  <c:v>105</c:v>
                </c:pt>
                <c:pt idx="211" c:formatCode="General">
                  <c:v>105.5</c:v>
                </c:pt>
                <c:pt idx="212" c:formatCode="General">
                  <c:v>106</c:v>
                </c:pt>
                <c:pt idx="213" c:formatCode="General">
                  <c:v>106.5</c:v>
                </c:pt>
                <c:pt idx="214" c:formatCode="General">
                  <c:v>107</c:v>
                </c:pt>
                <c:pt idx="215" c:formatCode="General">
                  <c:v>107.5</c:v>
                </c:pt>
                <c:pt idx="216" c:formatCode="General">
                  <c:v>108</c:v>
                </c:pt>
                <c:pt idx="217" c:formatCode="General">
                  <c:v>108.5</c:v>
                </c:pt>
                <c:pt idx="218" c:formatCode="General">
                  <c:v>109</c:v>
                </c:pt>
                <c:pt idx="219" c:formatCode="General">
                  <c:v>109.5</c:v>
                </c:pt>
                <c:pt idx="220" c:formatCode="General">
                  <c:v>110</c:v>
                </c:pt>
                <c:pt idx="221" c:formatCode="General">
                  <c:v>110.5</c:v>
                </c:pt>
                <c:pt idx="222" c:formatCode="General">
                  <c:v>111</c:v>
                </c:pt>
                <c:pt idx="223" c:formatCode="General">
                  <c:v>111.5</c:v>
                </c:pt>
                <c:pt idx="224" c:formatCode="General">
                  <c:v>112</c:v>
                </c:pt>
                <c:pt idx="225" c:formatCode="General">
                  <c:v>112.5</c:v>
                </c:pt>
                <c:pt idx="226" c:formatCode="General">
                  <c:v>113</c:v>
                </c:pt>
                <c:pt idx="227" c:formatCode="General">
                  <c:v>113.5</c:v>
                </c:pt>
                <c:pt idx="228" c:formatCode="General">
                  <c:v>114</c:v>
                </c:pt>
                <c:pt idx="229" c:formatCode="General">
                  <c:v>114.5</c:v>
                </c:pt>
                <c:pt idx="230" c:formatCode="General">
                  <c:v>115</c:v>
                </c:pt>
                <c:pt idx="231" c:formatCode="General">
                  <c:v>115.5</c:v>
                </c:pt>
                <c:pt idx="232" c:formatCode="General">
                  <c:v>116</c:v>
                </c:pt>
                <c:pt idx="233" c:formatCode="General">
                  <c:v>116.5</c:v>
                </c:pt>
                <c:pt idx="234" c:formatCode="General">
                  <c:v>117</c:v>
                </c:pt>
                <c:pt idx="235" c:formatCode="General">
                  <c:v>117.5</c:v>
                </c:pt>
                <c:pt idx="236" c:formatCode="General">
                  <c:v>118</c:v>
                </c:pt>
                <c:pt idx="237" c:formatCode="General">
                  <c:v>118.5</c:v>
                </c:pt>
                <c:pt idx="238" c:formatCode="General">
                  <c:v>119</c:v>
                </c:pt>
                <c:pt idx="239" c:formatCode="General">
                  <c:v>119.5</c:v>
                </c:pt>
                <c:pt idx="240" c:formatCode="General">
                  <c:v>120</c:v>
                </c:pt>
                <c:pt idx="241" c:formatCode="General">
                  <c:v>120.5</c:v>
                </c:pt>
                <c:pt idx="242" c:formatCode="General">
                  <c:v>121</c:v>
                </c:pt>
                <c:pt idx="243" c:formatCode="General">
                  <c:v>121.5</c:v>
                </c:pt>
                <c:pt idx="244" c:formatCode="General">
                  <c:v>122</c:v>
                </c:pt>
                <c:pt idx="245" c:formatCode="General">
                  <c:v>122.5</c:v>
                </c:pt>
                <c:pt idx="246" c:formatCode="General">
                  <c:v>123</c:v>
                </c:pt>
                <c:pt idx="247" c:formatCode="General">
                  <c:v>123.5</c:v>
                </c:pt>
                <c:pt idx="248" c:formatCode="General">
                  <c:v>124</c:v>
                </c:pt>
                <c:pt idx="249" c:formatCode="General">
                  <c:v>124.5</c:v>
                </c:pt>
                <c:pt idx="250" c:formatCode="General">
                  <c:v>125</c:v>
                </c:pt>
                <c:pt idx="251" c:formatCode="General">
                  <c:v>125.5</c:v>
                </c:pt>
                <c:pt idx="252" c:formatCode="General">
                  <c:v>126</c:v>
                </c:pt>
                <c:pt idx="253" c:formatCode="General">
                  <c:v>126.5</c:v>
                </c:pt>
                <c:pt idx="254" c:formatCode="General">
                  <c:v>127</c:v>
                </c:pt>
                <c:pt idx="255" c:formatCode="General">
                  <c:v>127.5</c:v>
                </c:pt>
                <c:pt idx="256" c:formatCode="General">
                  <c:v>128</c:v>
                </c:pt>
                <c:pt idx="257" c:formatCode="General">
                  <c:v>128.5</c:v>
                </c:pt>
                <c:pt idx="258" c:formatCode="General">
                  <c:v>129</c:v>
                </c:pt>
                <c:pt idx="259" c:formatCode="General">
                  <c:v>129.5</c:v>
                </c:pt>
                <c:pt idx="260" c:formatCode="General">
                  <c:v>130</c:v>
                </c:pt>
                <c:pt idx="261" c:formatCode="General">
                  <c:v>130.5</c:v>
                </c:pt>
                <c:pt idx="262" c:formatCode="General">
                  <c:v>131</c:v>
                </c:pt>
                <c:pt idx="263" c:formatCode="General">
                  <c:v>131.5</c:v>
                </c:pt>
                <c:pt idx="264" c:formatCode="General">
                  <c:v>132</c:v>
                </c:pt>
                <c:pt idx="265" c:formatCode="General">
                  <c:v>132.5</c:v>
                </c:pt>
                <c:pt idx="266" c:formatCode="General">
                  <c:v>133</c:v>
                </c:pt>
                <c:pt idx="267" c:formatCode="General">
                  <c:v>133.5</c:v>
                </c:pt>
                <c:pt idx="268" c:formatCode="General">
                  <c:v>134</c:v>
                </c:pt>
                <c:pt idx="269" c:formatCode="General">
                  <c:v>134.5</c:v>
                </c:pt>
                <c:pt idx="270" c:formatCode="General">
                  <c:v>135</c:v>
                </c:pt>
                <c:pt idx="271" c:formatCode="General">
                  <c:v>135.5</c:v>
                </c:pt>
                <c:pt idx="272" c:formatCode="General">
                  <c:v>136</c:v>
                </c:pt>
                <c:pt idx="273" c:formatCode="General">
                  <c:v>136.5</c:v>
                </c:pt>
                <c:pt idx="274" c:formatCode="General">
                  <c:v>137</c:v>
                </c:pt>
                <c:pt idx="275" c:formatCode="General">
                  <c:v>137.5</c:v>
                </c:pt>
                <c:pt idx="276" c:formatCode="General">
                  <c:v>138</c:v>
                </c:pt>
                <c:pt idx="277" c:formatCode="General">
                  <c:v>138.5</c:v>
                </c:pt>
                <c:pt idx="278" c:formatCode="General">
                  <c:v>139</c:v>
                </c:pt>
                <c:pt idx="279" c:formatCode="General">
                  <c:v>139.5</c:v>
                </c:pt>
                <c:pt idx="280" c:formatCode="General">
                  <c:v>140</c:v>
                </c:pt>
                <c:pt idx="281" c:formatCode="General">
                  <c:v>140.5</c:v>
                </c:pt>
                <c:pt idx="282" c:formatCode="General">
                  <c:v>141</c:v>
                </c:pt>
                <c:pt idx="283" c:formatCode="General">
                  <c:v>141.5</c:v>
                </c:pt>
                <c:pt idx="284" c:formatCode="General">
                  <c:v>142</c:v>
                </c:pt>
                <c:pt idx="285" c:formatCode="General">
                  <c:v>142.5</c:v>
                </c:pt>
                <c:pt idx="286" c:formatCode="General">
                  <c:v>143</c:v>
                </c:pt>
                <c:pt idx="287" c:formatCode="General">
                  <c:v>143.5</c:v>
                </c:pt>
                <c:pt idx="288" c:formatCode="General">
                  <c:v>144</c:v>
                </c:pt>
                <c:pt idx="289" c:formatCode="General">
                  <c:v>144.5</c:v>
                </c:pt>
                <c:pt idx="290" c:formatCode="General">
                  <c:v>145</c:v>
                </c:pt>
                <c:pt idx="291" c:formatCode="General">
                  <c:v>145.5</c:v>
                </c:pt>
                <c:pt idx="292" c:formatCode="General">
                  <c:v>146</c:v>
                </c:pt>
                <c:pt idx="293" c:formatCode="General">
                  <c:v>146.5</c:v>
                </c:pt>
                <c:pt idx="294" c:formatCode="General">
                  <c:v>147</c:v>
                </c:pt>
                <c:pt idx="295" c:formatCode="General">
                  <c:v>147.5</c:v>
                </c:pt>
                <c:pt idx="296" c:formatCode="General">
                  <c:v>148</c:v>
                </c:pt>
                <c:pt idx="297" c:formatCode="General">
                  <c:v>148.5</c:v>
                </c:pt>
                <c:pt idx="298" c:formatCode="General">
                  <c:v>149</c:v>
                </c:pt>
                <c:pt idx="299" c:formatCode="General">
                  <c:v>149.5</c:v>
                </c:pt>
                <c:pt idx="300" c:formatCode="General">
                  <c:v>150</c:v>
                </c:pt>
                <c:pt idx="301" c:formatCode="General">
                  <c:v>150.5</c:v>
                </c:pt>
                <c:pt idx="302" c:formatCode="General">
                  <c:v>151</c:v>
                </c:pt>
                <c:pt idx="303" c:formatCode="General">
                  <c:v>151.5</c:v>
                </c:pt>
                <c:pt idx="304" c:formatCode="General">
                  <c:v>152</c:v>
                </c:pt>
                <c:pt idx="305" c:formatCode="General">
                  <c:v>152.5</c:v>
                </c:pt>
                <c:pt idx="306" c:formatCode="General">
                  <c:v>153</c:v>
                </c:pt>
                <c:pt idx="307" c:formatCode="General">
                  <c:v>153.5</c:v>
                </c:pt>
                <c:pt idx="308" c:formatCode="General">
                  <c:v>154</c:v>
                </c:pt>
                <c:pt idx="309" c:formatCode="General">
                  <c:v>154.5</c:v>
                </c:pt>
                <c:pt idx="310" c:formatCode="General">
                  <c:v>155</c:v>
                </c:pt>
                <c:pt idx="311" c:formatCode="General">
                  <c:v>155.5</c:v>
                </c:pt>
                <c:pt idx="312" c:formatCode="General">
                  <c:v>156</c:v>
                </c:pt>
                <c:pt idx="313" c:formatCode="General">
                  <c:v>156.5</c:v>
                </c:pt>
                <c:pt idx="314" c:formatCode="General">
                  <c:v>157</c:v>
                </c:pt>
                <c:pt idx="315" c:formatCode="General">
                  <c:v>157.5</c:v>
                </c:pt>
                <c:pt idx="316" c:formatCode="General">
                  <c:v>158</c:v>
                </c:pt>
                <c:pt idx="317" c:formatCode="General">
                  <c:v>158.5</c:v>
                </c:pt>
                <c:pt idx="318" c:formatCode="General">
                  <c:v>159</c:v>
                </c:pt>
                <c:pt idx="319" c:formatCode="General">
                  <c:v>159.5</c:v>
                </c:pt>
                <c:pt idx="320" c:formatCode="General">
                  <c:v>160</c:v>
                </c:pt>
                <c:pt idx="321" c:formatCode="General">
                  <c:v>160.5</c:v>
                </c:pt>
                <c:pt idx="322" c:formatCode="General">
                  <c:v>161</c:v>
                </c:pt>
                <c:pt idx="323" c:formatCode="General">
                  <c:v>161.5</c:v>
                </c:pt>
                <c:pt idx="324" c:formatCode="General">
                  <c:v>162</c:v>
                </c:pt>
                <c:pt idx="325" c:formatCode="General">
                  <c:v>162.5</c:v>
                </c:pt>
                <c:pt idx="326" c:formatCode="General">
                  <c:v>163</c:v>
                </c:pt>
                <c:pt idx="327" c:formatCode="General">
                  <c:v>163.5</c:v>
                </c:pt>
                <c:pt idx="328" c:formatCode="General">
                  <c:v>164</c:v>
                </c:pt>
                <c:pt idx="329" c:formatCode="General">
                  <c:v>164.5</c:v>
                </c:pt>
                <c:pt idx="330" c:formatCode="General">
                  <c:v>165</c:v>
                </c:pt>
                <c:pt idx="331" c:formatCode="General">
                  <c:v>165.5</c:v>
                </c:pt>
                <c:pt idx="332" c:formatCode="General">
                  <c:v>166</c:v>
                </c:pt>
                <c:pt idx="333" c:formatCode="General">
                  <c:v>166.5</c:v>
                </c:pt>
                <c:pt idx="334" c:formatCode="General">
                  <c:v>167</c:v>
                </c:pt>
                <c:pt idx="335" c:formatCode="General">
                  <c:v>167.5</c:v>
                </c:pt>
                <c:pt idx="336" c:formatCode="General">
                  <c:v>168</c:v>
                </c:pt>
                <c:pt idx="337" c:formatCode="General">
                  <c:v>168.5</c:v>
                </c:pt>
                <c:pt idx="338" c:formatCode="General">
                  <c:v>169</c:v>
                </c:pt>
                <c:pt idx="339" c:formatCode="General">
                  <c:v>169.5</c:v>
                </c:pt>
                <c:pt idx="340" c:formatCode="General">
                  <c:v>170</c:v>
                </c:pt>
                <c:pt idx="341" c:formatCode="General">
                  <c:v>170.5</c:v>
                </c:pt>
                <c:pt idx="342" c:formatCode="General">
                  <c:v>171</c:v>
                </c:pt>
                <c:pt idx="343" c:formatCode="General">
                  <c:v>171.5</c:v>
                </c:pt>
                <c:pt idx="344" c:formatCode="General">
                  <c:v>172</c:v>
                </c:pt>
                <c:pt idx="345" c:formatCode="General">
                  <c:v>172.5</c:v>
                </c:pt>
                <c:pt idx="346" c:formatCode="General">
                  <c:v>173</c:v>
                </c:pt>
                <c:pt idx="347" c:formatCode="General">
                  <c:v>173.5</c:v>
                </c:pt>
                <c:pt idx="348" c:formatCode="General">
                  <c:v>174</c:v>
                </c:pt>
                <c:pt idx="349" c:formatCode="General">
                  <c:v>174.5</c:v>
                </c:pt>
                <c:pt idx="350" c:formatCode="General">
                  <c:v>175</c:v>
                </c:pt>
                <c:pt idx="351" c:formatCode="General">
                  <c:v>175.5</c:v>
                </c:pt>
                <c:pt idx="352" c:formatCode="General">
                  <c:v>176</c:v>
                </c:pt>
                <c:pt idx="353" c:formatCode="General">
                  <c:v>176.5</c:v>
                </c:pt>
                <c:pt idx="354" c:formatCode="General">
                  <c:v>177</c:v>
                </c:pt>
                <c:pt idx="355" c:formatCode="General">
                  <c:v>177.5</c:v>
                </c:pt>
                <c:pt idx="356" c:formatCode="General">
                  <c:v>178</c:v>
                </c:pt>
                <c:pt idx="357" c:formatCode="General">
                  <c:v>178.5</c:v>
                </c:pt>
                <c:pt idx="358" c:formatCode="General">
                  <c:v>179</c:v>
                </c:pt>
                <c:pt idx="359" c:formatCode="General">
                  <c:v>179.5</c:v>
                </c:pt>
                <c:pt idx="360" c:formatCode="General">
                  <c:v>180</c:v>
                </c:pt>
                <c:pt idx="361" c:formatCode="General">
                  <c:v>180.5</c:v>
                </c:pt>
                <c:pt idx="362" c:formatCode="General">
                  <c:v>181</c:v>
                </c:pt>
                <c:pt idx="363" c:formatCode="General">
                  <c:v>181.5</c:v>
                </c:pt>
                <c:pt idx="364" c:formatCode="General">
                  <c:v>182</c:v>
                </c:pt>
                <c:pt idx="365" c:formatCode="General">
                  <c:v>182.5</c:v>
                </c:pt>
                <c:pt idx="366" c:formatCode="General">
                  <c:v>183</c:v>
                </c:pt>
                <c:pt idx="367" c:formatCode="General">
                  <c:v>183.5</c:v>
                </c:pt>
                <c:pt idx="368" c:formatCode="General">
                  <c:v>184</c:v>
                </c:pt>
                <c:pt idx="369" c:formatCode="General">
                  <c:v>184.5</c:v>
                </c:pt>
                <c:pt idx="370" c:formatCode="General">
                  <c:v>185</c:v>
                </c:pt>
                <c:pt idx="371" c:formatCode="General">
                  <c:v>185.5</c:v>
                </c:pt>
                <c:pt idx="372" c:formatCode="General">
                  <c:v>186</c:v>
                </c:pt>
                <c:pt idx="373" c:formatCode="General">
                  <c:v>186.5</c:v>
                </c:pt>
                <c:pt idx="374" c:formatCode="General">
                  <c:v>187</c:v>
                </c:pt>
                <c:pt idx="375" c:formatCode="General">
                  <c:v>187.5</c:v>
                </c:pt>
                <c:pt idx="376" c:formatCode="General">
                  <c:v>188</c:v>
                </c:pt>
                <c:pt idx="377" c:formatCode="General">
                  <c:v>188.5</c:v>
                </c:pt>
                <c:pt idx="378" c:formatCode="General">
                  <c:v>189</c:v>
                </c:pt>
                <c:pt idx="379" c:formatCode="General">
                  <c:v>189.5</c:v>
                </c:pt>
                <c:pt idx="380" c:formatCode="General">
                  <c:v>190</c:v>
                </c:pt>
                <c:pt idx="381" c:formatCode="General">
                  <c:v>190.5</c:v>
                </c:pt>
                <c:pt idx="382" c:formatCode="General">
                  <c:v>191</c:v>
                </c:pt>
                <c:pt idx="383" c:formatCode="General">
                  <c:v>191.5</c:v>
                </c:pt>
                <c:pt idx="384" c:formatCode="General">
                  <c:v>192</c:v>
                </c:pt>
                <c:pt idx="385" c:formatCode="General">
                  <c:v>192.5</c:v>
                </c:pt>
                <c:pt idx="386" c:formatCode="General">
                  <c:v>193</c:v>
                </c:pt>
                <c:pt idx="387" c:formatCode="General">
                  <c:v>193.5</c:v>
                </c:pt>
                <c:pt idx="388" c:formatCode="General">
                  <c:v>194</c:v>
                </c:pt>
                <c:pt idx="389" c:formatCode="General">
                  <c:v>194.5</c:v>
                </c:pt>
                <c:pt idx="390" c:formatCode="General">
                  <c:v>195</c:v>
                </c:pt>
                <c:pt idx="391" c:formatCode="General">
                  <c:v>195.5</c:v>
                </c:pt>
                <c:pt idx="392" c:formatCode="General">
                  <c:v>196</c:v>
                </c:pt>
                <c:pt idx="393" c:formatCode="General">
                  <c:v>196.5</c:v>
                </c:pt>
                <c:pt idx="394" c:formatCode="General">
                  <c:v>197</c:v>
                </c:pt>
                <c:pt idx="395" c:formatCode="General">
                  <c:v>197.5</c:v>
                </c:pt>
                <c:pt idx="396" c:formatCode="General">
                  <c:v>198</c:v>
                </c:pt>
                <c:pt idx="397" c:formatCode="General">
                  <c:v>198.5</c:v>
                </c:pt>
                <c:pt idx="398" c:formatCode="General">
                  <c:v>199</c:v>
                </c:pt>
                <c:pt idx="399" c:formatCode="General">
                  <c:v>199.5</c:v>
                </c:pt>
                <c:pt idx="400" c:formatCode="General">
                  <c:v>200</c:v>
                </c:pt>
                <c:pt idx="401" c:formatCode="General">
                  <c:v>200.5</c:v>
                </c:pt>
                <c:pt idx="402" c:formatCode="General">
                  <c:v>201</c:v>
                </c:pt>
                <c:pt idx="403" c:formatCode="General">
                  <c:v>201.5</c:v>
                </c:pt>
                <c:pt idx="404" c:formatCode="General">
                  <c:v>202</c:v>
                </c:pt>
                <c:pt idx="405" c:formatCode="General">
                  <c:v>202.5</c:v>
                </c:pt>
                <c:pt idx="406" c:formatCode="General">
                  <c:v>203</c:v>
                </c:pt>
                <c:pt idx="407" c:formatCode="General">
                  <c:v>203.5</c:v>
                </c:pt>
                <c:pt idx="408" c:formatCode="General">
                  <c:v>204</c:v>
                </c:pt>
                <c:pt idx="409" c:formatCode="General">
                  <c:v>204.5</c:v>
                </c:pt>
                <c:pt idx="410" c:formatCode="General">
                  <c:v>205</c:v>
                </c:pt>
                <c:pt idx="411" c:formatCode="General">
                  <c:v>205.5</c:v>
                </c:pt>
                <c:pt idx="412" c:formatCode="General">
                  <c:v>206</c:v>
                </c:pt>
                <c:pt idx="413" c:formatCode="General">
                  <c:v>206.5</c:v>
                </c:pt>
                <c:pt idx="414" c:formatCode="General">
                  <c:v>207</c:v>
                </c:pt>
                <c:pt idx="415" c:formatCode="General">
                  <c:v>207.5</c:v>
                </c:pt>
                <c:pt idx="416" c:formatCode="General">
                  <c:v>208</c:v>
                </c:pt>
                <c:pt idx="417" c:formatCode="General">
                  <c:v>208.5</c:v>
                </c:pt>
                <c:pt idx="418" c:formatCode="General">
                  <c:v>209</c:v>
                </c:pt>
                <c:pt idx="419" c:formatCode="General">
                  <c:v>209.5</c:v>
                </c:pt>
                <c:pt idx="420" c:formatCode="General">
                  <c:v>210</c:v>
                </c:pt>
                <c:pt idx="421" c:formatCode="General">
                  <c:v>210.5</c:v>
                </c:pt>
                <c:pt idx="422" c:formatCode="General">
                  <c:v>211</c:v>
                </c:pt>
                <c:pt idx="423" c:formatCode="General">
                  <c:v>211.5</c:v>
                </c:pt>
                <c:pt idx="424" c:formatCode="General">
                  <c:v>212</c:v>
                </c:pt>
                <c:pt idx="425" c:formatCode="General">
                  <c:v>212.5</c:v>
                </c:pt>
                <c:pt idx="426" c:formatCode="General">
                  <c:v>213</c:v>
                </c:pt>
                <c:pt idx="427" c:formatCode="General">
                  <c:v>213.5</c:v>
                </c:pt>
                <c:pt idx="428" c:formatCode="General">
                  <c:v>214</c:v>
                </c:pt>
                <c:pt idx="429" c:formatCode="General">
                  <c:v>214.5</c:v>
                </c:pt>
                <c:pt idx="430" c:formatCode="General">
                  <c:v>215</c:v>
                </c:pt>
                <c:pt idx="431" c:formatCode="General">
                  <c:v>215.5</c:v>
                </c:pt>
                <c:pt idx="432" c:formatCode="General">
                  <c:v>216</c:v>
                </c:pt>
                <c:pt idx="433" c:formatCode="General">
                  <c:v>216.5</c:v>
                </c:pt>
                <c:pt idx="434" c:formatCode="General">
                  <c:v>217</c:v>
                </c:pt>
                <c:pt idx="435" c:formatCode="General">
                  <c:v>217.5</c:v>
                </c:pt>
                <c:pt idx="436" c:formatCode="General">
                  <c:v>218</c:v>
                </c:pt>
                <c:pt idx="437" c:formatCode="General">
                  <c:v>218.5</c:v>
                </c:pt>
                <c:pt idx="438" c:formatCode="General">
                  <c:v>219</c:v>
                </c:pt>
                <c:pt idx="439" c:formatCode="General">
                  <c:v>219.5</c:v>
                </c:pt>
                <c:pt idx="440" c:formatCode="General">
                  <c:v>220</c:v>
                </c:pt>
                <c:pt idx="441" c:formatCode="General">
                  <c:v>220.5</c:v>
                </c:pt>
                <c:pt idx="442" c:formatCode="General">
                  <c:v>221</c:v>
                </c:pt>
                <c:pt idx="443" c:formatCode="General">
                  <c:v>221.5</c:v>
                </c:pt>
                <c:pt idx="444" c:formatCode="General">
                  <c:v>222</c:v>
                </c:pt>
                <c:pt idx="445" c:formatCode="General">
                  <c:v>222.5</c:v>
                </c:pt>
                <c:pt idx="446" c:formatCode="General">
                  <c:v>223</c:v>
                </c:pt>
                <c:pt idx="447" c:formatCode="General">
                  <c:v>223.5</c:v>
                </c:pt>
                <c:pt idx="448" c:formatCode="General">
                  <c:v>224</c:v>
                </c:pt>
                <c:pt idx="449" c:formatCode="General">
                  <c:v>224.5</c:v>
                </c:pt>
                <c:pt idx="450" c:formatCode="General">
                  <c:v>225</c:v>
                </c:pt>
                <c:pt idx="451" c:formatCode="General">
                  <c:v>225.5</c:v>
                </c:pt>
                <c:pt idx="452" c:formatCode="General">
                  <c:v>226</c:v>
                </c:pt>
                <c:pt idx="453" c:formatCode="General">
                  <c:v>226.5</c:v>
                </c:pt>
                <c:pt idx="454" c:formatCode="General">
                  <c:v>227</c:v>
                </c:pt>
                <c:pt idx="455" c:formatCode="General">
                  <c:v>227.5</c:v>
                </c:pt>
                <c:pt idx="456" c:formatCode="General">
                  <c:v>228</c:v>
                </c:pt>
                <c:pt idx="457" c:formatCode="General">
                  <c:v>228.5</c:v>
                </c:pt>
                <c:pt idx="458" c:formatCode="General">
                  <c:v>229</c:v>
                </c:pt>
                <c:pt idx="459" c:formatCode="General">
                  <c:v>229.5</c:v>
                </c:pt>
                <c:pt idx="460" c:formatCode="General">
                  <c:v>230</c:v>
                </c:pt>
                <c:pt idx="461" c:formatCode="General">
                  <c:v>230.5</c:v>
                </c:pt>
                <c:pt idx="462" c:formatCode="General">
                  <c:v>231</c:v>
                </c:pt>
                <c:pt idx="463" c:formatCode="General">
                  <c:v>231.5</c:v>
                </c:pt>
                <c:pt idx="464" c:formatCode="General">
                  <c:v>232</c:v>
                </c:pt>
                <c:pt idx="465" c:formatCode="General">
                  <c:v>232.5</c:v>
                </c:pt>
                <c:pt idx="466" c:formatCode="General">
                  <c:v>233</c:v>
                </c:pt>
                <c:pt idx="467" c:formatCode="General">
                  <c:v>233.5</c:v>
                </c:pt>
                <c:pt idx="468" c:formatCode="General">
                  <c:v>234</c:v>
                </c:pt>
                <c:pt idx="469" c:formatCode="General">
                  <c:v>234.5</c:v>
                </c:pt>
                <c:pt idx="470" c:formatCode="General">
                  <c:v>235</c:v>
                </c:pt>
                <c:pt idx="471" c:formatCode="General">
                  <c:v>235.5</c:v>
                </c:pt>
                <c:pt idx="472" c:formatCode="General">
                  <c:v>236</c:v>
                </c:pt>
                <c:pt idx="473" c:formatCode="General">
                  <c:v>236.5</c:v>
                </c:pt>
                <c:pt idx="474" c:formatCode="General">
                  <c:v>237</c:v>
                </c:pt>
                <c:pt idx="475" c:formatCode="General">
                  <c:v>237.5</c:v>
                </c:pt>
                <c:pt idx="476" c:formatCode="General">
                  <c:v>238</c:v>
                </c:pt>
                <c:pt idx="477" c:formatCode="General">
                  <c:v>238.5</c:v>
                </c:pt>
                <c:pt idx="478" c:formatCode="General">
                  <c:v>239</c:v>
                </c:pt>
                <c:pt idx="479" c:formatCode="General">
                  <c:v>239.5</c:v>
                </c:pt>
                <c:pt idx="480" c:formatCode="General">
                  <c:v>240</c:v>
                </c:pt>
                <c:pt idx="481" c:formatCode="General">
                  <c:v>240.5</c:v>
                </c:pt>
                <c:pt idx="482" c:formatCode="General">
                  <c:v>241</c:v>
                </c:pt>
                <c:pt idx="483" c:formatCode="General">
                  <c:v>241.5</c:v>
                </c:pt>
                <c:pt idx="484" c:formatCode="General">
                  <c:v>242</c:v>
                </c:pt>
                <c:pt idx="485" c:formatCode="General">
                  <c:v>242.5</c:v>
                </c:pt>
                <c:pt idx="486" c:formatCode="General">
                  <c:v>243</c:v>
                </c:pt>
                <c:pt idx="487" c:formatCode="General">
                  <c:v>243.5</c:v>
                </c:pt>
                <c:pt idx="488" c:formatCode="General">
                  <c:v>244</c:v>
                </c:pt>
                <c:pt idx="489" c:formatCode="General">
                  <c:v>244.5</c:v>
                </c:pt>
                <c:pt idx="490" c:formatCode="General">
                  <c:v>245</c:v>
                </c:pt>
                <c:pt idx="491" c:formatCode="General">
                  <c:v>245.5</c:v>
                </c:pt>
                <c:pt idx="492" c:formatCode="General">
                  <c:v>246</c:v>
                </c:pt>
                <c:pt idx="493" c:formatCode="General">
                  <c:v>246.5</c:v>
                </c:pt>
                <c:pt idx="494" c:formatCode="General">
                  <c:v>247</c:v>
                </c:pt>
                <c:pt idx="495" c:formatCode="General">
                  <c:v>247.5</c:v>
                </c:pt>
                <c:pt idx="496" c:formatCode="General">
                  <c:v>248</c:v>
                </c:pt>
                <c:pt idx="497" c:formatCode="General">
                  <c:v>248.5</c:v>
                </c:pt>
                <c:pt idx="498" c:formatCode="General">
                  <c:v>249</c:v>
                </c:pt>
                <c:pt idx="499" c:formatCode="General">
                  <c:v>249.5</c:v>
                </c:pt>
                <c:pt idx="500" c:formatCode="General">
                  <c:v>250</c:v>
                </c:pt>
                <c:pt idx="501" c:formatCode="General">
                  <c:v>250.5</c:v>
                </c:pt>
                <c:pt idx="502" c:formatCode="General">
                  <c:v>251</c:v>
                </c:pt>
                <c:pt idx="503" c:formatCode="General">
                  <c:v>251.5</c:v>
                </c:pt>
                <c:pt idx="504" c:formatCode="General">
                  <c:v>252</c:v>
                </c:pt>
                <c:pt idx="505" c:formatCode="General">
                  <c:v>252.5</c:v>
                </c:pt>
                <c:pt idx="506" c:formatCode="General">
                  <c:v>253</c:v>
                </c:pt>
                <c:pt idx="507" c:formatCode="General">
                  <c:v>253.5</c:v>
                </c:pt>
                <c:pt idx="508" c:formatCode="General">
                  <c:v>254</c:v>
                </c:pt>
                <c:pt idx="509" c:formatCode="General">
                  <c:v>254.5</c:v>
                </c:pt>
                <c:pt idx="510" c:formatCode="General">
                  <c:v>255</c:v>
                </c:pt>
                <c:pt idx="511" c:formatCode="General">
                  <c:v>255.5</c:v>
                </c:pt>
                <c:pt idx="512" c:formatCode="General">
                  <c:v>256</c:v>
                </c:pt>
                <c:pt idx="513" c:formatCode="General">
                  <c:v>256.5</c:v>
                </c:pt>
                <c:pt idx="514" c:formatCode="General">
                  <c:v>257</c:v>
                </c:pt>
                <c:pt idx="515" c:formatCode="General">
                  <c:v>257.5</c:v>
                </c:pt>
                <c:pt idx="516" c:formatCode="General">
                  <c:v>258</c:v>
                </c:pt>
                <c:pt idx="517" c:formatCode="General">
                  <c:v>258.5</c:v>
                </c:pt>
                <c:pt idx="518" c:formatCode="General">
                  <c:v>259</c:v>
                </c:pt>
                <c:pt idx="519" c:formatCode="General">
                  <c:v>259.5</c:v>
                </c:pt>
                <c:pt idx="520" c:formatCode="General">
                  <c:v>260</c:v>
                </c:pt>
                <c:pt idx="521" c:formatCode="General">
                  <c:v>260.5</c:v>
                </c:pt>
                <c:pt idx="522" c:formatCode="General">
                  <c:v>261</c:v>
                </c:pt>
                <c:pt idx="523" c:formatCode="General">
                  <c:v>261.5</c:v>
                </c:pt>
                <c:pt idx="524" c:formatCode="General">
                  <c:v>262</c:v>
                </c:pt>
                <c:pt idx="525" c:formatCode="General">
                  <c:v>262.5</c:v>
                </c:pt>
                <c:pt idx="526" c:formatCode="General">
                  <c:v>263</c:v>
                </c:pt>
                <c:pt idx="527" c:formatCode="General">
                  <c:v>263.5</c:v>
                </c:pt>
                <c:pt idx="528" c:formatCode="General">
                  <c:v>264</c:v>
                </c:pt>
                <c:pt idx="529" c:formatCode="General">
                  <c:v>264.5</c:v>
                </c:pt>
                <c:pt idx="530" c:formatCode="General">
                  <c:v>265</c:v>
                </c:pt>
                <c:pt idx="531" c:formatCode="General">
                  <c:v>265.5</c:v>
                </c:pt>
                <c:pt idx="532" c:formatCode="General">
                  <c:v>266</c:v>
                </c:pt>
                <c:pt idx="533" c:formatCode="General">
                  <c:v>266.5</c:v>
                </c:pt>
                <c:pt idx="534" c:formatCode="General">
                  <c:v>267</c:v>
                </c:pt>
                <c:pt idx="535" c:formatCode="General">
                  <c:v>267.5</c:v>
                </c:pt>
                <c:pt idx="536" c:formatCode="General">
                  <c:v>268</c:v>
                </c:pt>
                <c:pt idx="537" c:formatCode="General">
                  <c:v>268.5</c:v>
                </c:pt>
                <c:pt idx="538" c:formatCode="General">
                  <c:v>269</c:v>
                </c:pt>
                <c:pt idx="539" c:formatCode="General">
                  <c:v>269.5</c:v>
                </c:pt>
                <c:pt idx="540" c:formatCode="General">
                  <c:v>270</c:v>
                </c:pt>
                <c:pt idx="541" c:formatCode="General">
                  <c:v>270.5</c:v>
                </c:pt>
                <c:pt idx="542" c:formatCode="General">
                  <c:v>271</c:v>
                </c:pt>
                <c:pt idx="543" c:formatCode="General">
                  <c:v>271.5</c:v>
                </c:pt>
                <c:pt idx="544" c:formatCode="General">
                  <c:v>272</c:v>
                </c:pt>
                <c:pt idx="545" c:formatCode="General">
                  <c:v>272.5</c:v>
                </c:pt>
                <c:pt idx="546" c:formatCode="General">
                  <c:v>273</c:v>
                </c:pt>
                <c:pt idx="547" c:formatCode="General">
                  <c:v>273.5</c:v>
                </c:pt>
                <c:pt idx="548" c:formatCode="General">
                  <c:v>274</c:v>
                </c:pt>
                <c:pt idx="549" c:formatCode="General">
                  <c:v>274.5</c:v>
                </c:pt>
                <c:pt idx="550" c:formatCode="General">
                  <c:v>275</c:v>
                </c:pt>
                <c:pt idx="551" c:formatCode="General">
                  <c:v>275.5</c:v>
                </c:pt>
                <c:pt idx="552" c:formatCode="General">
                  <c:v>276</c:v>
                </c:pt>
                <c:pt idx="553" c:formatCode="General">
                  <c:v>276.5</c:v>
                </c:pt>
                <c:pt idx="554" c:formatCode="General">
                  <c:v>277</c:v>
                </c:pt>
                <c:pt idx="555" c:formatCode="General">
                  <c:v>277.5</c:v>
                </c:pt>
                <c:pt idx="556" c:formatCode="General">
                  <c:v>278</c:v>
                </c:pt>
                <c:pt idx="557" c:formatCode="General">
                  <c:v>278.5</c:v>
                </c:pt>
                <c:pt idx="558" c:formatCode="General">
                  <c:v>279</c:v>
                </c:pt>
                <c:pt idx="559" c:formatCode="General">
                  <c:v>279.5</c:v>
                </c:pt>
                <c:pt idx="560" c:formatCode="General">
                  <c:v>280</c:v>
                </c:pt>
                <c:pt idx="561" c:formatCode="General">
                  <c:v>280.5</c:v>
                </c:pt>
                <c:pt idx="562" c:formatCode="General">
                  <c:v>281</c:v>
                </c:pt>
                <c:pt idx="563" c:formatCode="General">
                  <c:v>281.5</c:v>
                </c:pt>
                <c:pt idx="564" c:formatCode="General">
                  <c:v>282</c:v>
                </c:pt>
                <c:pt idx="565" c:formatCode="General">
                  <c:v>282.5</c:v>
                </c:pt>
                <c:pt idx="566" c:formatCode="General">
                  <c:v>283</c:v>
                </c:pt>
                <c:pt idx="567" c:formatCode="General">
                  <c:v>283.5</c:v>
                </c:pt>
                <c:pt idx="568" c:formatCode="General">
                  <c:v>284</c:v>
                </c:pt>
                <c:pt idx="569" c:formatCode="General">
                  <c:v>284.5</c:v>
                </c:pt>
                <c:pt idx="570" c:formatCode="General">
                  <c:v>285</c:v>
                </c:pt>
                <c:pt idx="571" c:formatCode="General">
                  <c:v>285.5</c:v>
                </c:pt>
                <c:pt idx="572" c:formatCode="General">
                  <c:v>286</c:v>
                </c:pt>
                <c:pt idx="573" c:formatCode="General">
                  <c:v>286.5</c:v>
                </c:pt>
                <c:pt idx="574" c:formatCode="General">
                  <c:v>287</c:v>
                </c:pt>
                <c:pt idx="575" c:formatCode="General">
                  <c:v>287.5</c:v>
                </c:pt>
                <c:pt idx="576" c:formatCode="General">
                  <c:v>288</c:v>
                </c:pt>
                <c:pt idx="577" c:formatCode="General">
                  <c:v>288.5</c:v>
                </c:pt>
                <c:pt idx="578" c:formatCode="General">
                  <c:v>289</c:v>
                </c:pt>
                <c:pt idx="579" c:formatCode="General">
                  <c:v>289.5</c:v>
                </c:pt>
                <c:pt idx="580" c:formatCode="General">
                  <c:v>290</c:v>
                </c:pt>
                <c:pt idx="581" c:formatCode="General">
                  <c:v>290.5</c:v>
                </c:pt>
                <c:pt idx="582" c:formatCode="General">
                  <c:v>291</c:v>
                </c:pt>
                <c:pt idx="583" c:formatCode="General">
                  <c:v>291.5</c:v>
                </c:pt>
                <c:pt idx="584" c:formatCode="General">
                  <c:v>292</c:v>
                </c:pt>
                <c:pt idx="585" c:formatCode="General">
                  <c:v>292.5</c:v>
                </c:pt>
                <c:pt idx="586" c:formatCode="General">
                  <c:v>293</c:v>
                </c:pt>
                <c:pt idx="587" c:formatCode="General">
                  <c:v>293.5</c:v>
                </c:pt>
                <c:pt idx="588" c:formatCode="General">
                  <c:v>294</c:v>
                </c:pt>
                <c:pt idx="589" c:formatCode="General">
                  <c:v>294.5</c:v>
                </c:pt>
                <c:pt idx="590" c:formatCode="General">
                  <c:v>295</c:v>
                </c:pt>
                <c:pt idx="591" c:formatCode="General">
                  <c:v>295.5</c:v>
                </c:pt>
                <c:pt idx="592" c:formatCode="General">
                  <c:v>296</c:v>
                </c:pt>
                <c:pt idx="593" c:formatCode="General">
                  <c:v>296.5</c:v>
                </c:pt>
                <c:pt idx="594" c:formatCode="General">
                  <c:v>297</c:v>
                </c:pt>
                <c:pt idx="595" c:formatCode="General">
                  <c:v>297.5</c:v>
                </c:pt>
                <c:pt idx="596" c:formatCode="General">
                  <c:v>298</c:v>
                </c:pt>
                <c:pt idx="597" c:formatCode="General">
                  <c:v>298.5</c:v>
                </c:pt>
                <c:pt idx="598" c:formatCode="General">
                  <c:v>299</c:v>
                </c:pt>
                <c:pt idx="599" c:formatCode="General">
                  <c:v>299.5</c:v>
                </c:pt>
                <c:pt idx="600" c:formatCode="General">
                  <c:v>300</c:v>
                </c:pt>
                <c:pt idx="601" c:formatCode="General">
                  <c:v>300.5</c:v>
                </c:pt>
                <c:pt idx="602" c:formatCode="General">
                  <c:v>301</c:v>
                </c:pt>
                <c:pt idx="603" c:formatCode="General">
                  <c:v>301.5</c:v>
                </c:pt>
                <c:pt idx="604" c:formatCode="General">
                  <c:v>302</c:v>
                </c:pt>
                <c:pt idx="605" c:formatCode="General">
                  <c:v>302.5</c:v>
                </c:pt>
                <c:pt idx="606" c:formatCode="General">
                  <c:v>303</c:v>
                </c:pt>
                <c:pt idx="607" c:formatCode="General">
                  <c:v>303.5</c:v>
                </c:pt>
                <c:pt idx="608" c:formatCode="General">
                  <c:v>304</c:v>
                </c:pt>
                <c:pt idx="609" c:formatCode="General">
                  <c:v>304.5</c:v>
                </c:pt>
                <c:pt idx="610" c:formatCode="General">
                  <c:v>305</c:v>
                </c:pt>
                <c:pt idx="611" c:formatCode="General">
                  <c:v>305.5</c:v>
                </c:pt>
                <c:pt idx="612" c:formatCode="General">
                  <c:v>306</c:v>
                </c:pt>
                <c:pt idx="613" c:formatCode="General">
                  <c:v>306.5</c:v>
                </c:pt>
                <c:pt idx="614" c:formatCode="General">
                  <c:v>307</c:v>
                </c:pt>
                <c:pt idx="615" c:formatCode="General">
                  <c:v>307.5</c:v>
                </c:pt>
                <c:pt idx="616" c:formatCode="General">
                  <c:v>308</c:v>
                </c:pt>
                <c:pt idx="617" c:formatCode="General">
                  <c:v>308.5</c:v>
                </c:pt>
                <c:pt idx="618" c:formatCode="General">
                  <c:v>309</c:v>
                </c:pt>
                <c:pt idx="619" c:formatCode="General">
                  <c:v>309.5</c:v>
                </c:pt>
                <c:pt idx="620" c:formatCode="General">
                  <c:v>310</c:v>
                </c:pt>
                <c:pt idx="621" c:formatCode="General">
                  <c:v>310.5</c:v>
                </c:pt>
                <c:pt idx="622" c:formatCode="General">
                  <c:v>311</c:v>
                </c:pt>
                <c:pt idx="623" c:formatCode="General">
                  <c:v>311.5</c:v>
                </c:pt>
                <c:pt idx="624" c:formatCode="General">
                  <c:v>312</c:v>
                </c:pt>
                <c:pt idx="625" c:formatCode="General">
                  <c:v>312.5</c:v>
                </c:pt>
                <c:pt idx="626" c:formatCode="General">
                  <c:v>313</c:v>
                </c:pt>
                <c:pt idx="627" c:formatCode="General">
                  <c:v>313.5</c:v>
                </c:pt>
                <c:pt idx="628" c:formatCode="General">
                  <c:v>314</c:v>
                </c:pt>
                <c:pt idx="629" c:formatCode="General">
                  <c:v>314.5</c:v>
                </c:pt>
                <c:pt idx="630" c:formatCode="General">
                  <c:v>315</c:v>
                </c:pt>
                <c:pt idx="631" c:formatCode="General">
                  <c:v>315.5</c:v>
                </c:pt>
                <c:pt idx="632" c:formatCode="General">
                  <c:v>316</c:v>
                </c:pt>
                <c:pt idx="633" c:formatCode="General">
                  <c:v>316.5</c:v>
                </c:pt>
                <c:pt idx="634" c:formatCode="General">
                  <c:v>317</c:v>
                </c:pt>
                <c:pt idx="635" c:formatCode="General">
                  <c:v>317.5</c:v>
                </c:pt>
                <c:pt idx="636" c:formatCode="General">
                  <c:v>318</c:v>
                </c:pt>
                <c:pt idx="637" c:formatCode="General">
                  <c:v>318.5</c:v>
                </c:pt>
                <c:pt idx="638" c:formatCode="General">
                  <c:v>319</c:v>
                </c:pt>
                <c:pt idx="639" c:formatCode="General">
                  <c:v>319.5</c:v>
                </c:pt>
                <c:pt idx="640" c:formatCode="General">
                  <c:v>320</c:v>
                </c:pt>
                <c:pt idx="641" c:formatCode="General">
                  <c:v>320.5</c:v>
                </c:pt>
                <c:pt idx="642" c:formatCode="General">
                  <c:v>321</c:v>
                </c:pt>
                <c:pt idx="643" c:formatCode="General">
                  <c:v>321.5</c:v>
                </c:pt>
                <c:pt idx="644" c:formatCode="General">
                  <c:v>322</c:v>
                </c:pt>
                <c:pt idx="645" c:formatCode="General">
                  <c:v>322.5</c:v>
                </c:pt>
                <c:pt idx="646" c:formatCode="General">
                  <c:v>323</c:v>
                </c:pt>
                <c:pt idx="647" c:formatCode="General">
                  <c:v>323.5</c:v>
                </c:pt>
                <c:pt idx="648" c:formatCode="General">
                  <c:v>324</c:v>
                </c:pt>
                <c:pt idx="649" c:formatCode="General">
                  <c:v>324.5</c:v>
                </c:pt>
                <c:pt idx="650" c:formatCode="General">
                  <c:v>325</c:v>
                </c:pt>
                <c:pt idx="651" c:formatCode="General">
                  <c:v>325.5</c:v>
                </c:pt>
                <c:pt idx="652" c:formatCode="General">
                  <c:v>326</c:v>
                </c:pt>
                <c:pt idx="653" c:formatCode="General">
                  <c:v>326.5</c:v>
                </c:pt>
                <c:pt idx="654" c:formatCode="General">
                  <c:v>327</c:v>
                </c:pt>
                <c:pt idx="655" c:formatCode="General">
                  <c:v>327.5</c:v>
                </c:pt>
                <c:pt idx="656" c:formatCode="General">
                  <c:v>328</c:v>
                </c:pt>
                <c:pt idx="657" c:formatCode="General">
                  <c:v>328.5</c:v>
                </c:pt>
                <c:pt idx="658" c:formatCode="General">
                  <c:v>329</c:v>
                </c:pt>
                <c:pt idx="659" c:formatCode="General">
                  <c:v>329.5</c:v>
                </c:pt>
                <c:pt idx="660" c:formatCode="General">
                  <c:v>330</c:v>
                </c:pt>
                <c:pt idx="661" c:formatCode="General">
                  <c:v>330.5</c:v>
                </c:pt>
                <c:pt idx="662" c:formatCode="General">
                  <c:v>331</c:v>
                </c:pt>
                <c:pt idx="663" c:formatCode="General">
                  <c:v>331.5</c:v>
                </c:pt>
                <c:pt idx="664" c:formatCode="General">
                  <c:v>332</c:v>
                </c:pt>
                <c:pt idx="665" c:formatCode="General">
                  <c:v>332.5</c:v>
                </c:pt>
                <c:pt idx="666" c:formatCode="General">
                  <c:v>333</c:v>
                </c:pt>
                <c:pt idx="667" c:formatCode="General">
                  <c:v>333.5</c:v>
                </c:pt>
                <c:pt idx="668" c:formatCode="General">
                  <c:v>334</c:v>
                </c:pt>
                <c:pt idx="669" c:formatCode="General">
                  <c:v>334.5</c:v>
                </c:pt>
                <c:pt idx="670" c:formatCode="General">
                  <c:v>335</c:v>
                </c:pt>
                <c:pt idx="671" c:formatCode="General">
                  <c:v>335.5</c:v>
                </c:pt>
                <c:pt idx="672" c:formatCode="General">
                  <c:v>336</c:v>
                </c:pt>
                <c:pt idx="673" c:formatCode="General">
                  <c:v>336.5</c:v>
                </c:pt>
                <c:pt idx="674" c:formatCode="General">
                  <c:v>337</c:v>
                </c:pt>
                <c:pt idx="675" c:formatCode="General">
                  <c:v>337.5</c:v>
                </c:pt>
                <c:pt idx="676" c:formatCode="General">
                  <c:v>338</c:v>
                </c:pt>
                <c:pt idx="677" c:formatCode="General">
                  <c:v>338.5</c:v>
                </c:pt>
                <c:pt idx="678" c:formatCode="General">
                  <c:v>339</c:v>
                </c:pt>
                <c:pt idx="679" c:formatCode="General">
                  <c:v>339.5</c:v>
                </c:pt>
                <c:pt idx="680" c:formatCode="General">
                  <c:v>340</c:v>
                </c:pt>
                <c:pt idx="681" c:formatCode="General">
                  <c:v>340.5</c:v>
                </c:pt>
                <c:pt idx="682" c:formatCode="General">
                  <c:v>341</c:v>
                </c:pt>
                <c:pt idx="683" c:formatCode="General">
                  <c:v>341.5</c:v>
                </c:pt>
                <c:pt idx="684" c:formatCode="General">
                  <c:v>342</c:v>
                </c:pt>
                <c:pt idx="685" c:formatCode="General">
                  <c:v>342.5</c:v>
                </c:pt>
                <c:pt idx="686" c:formatCode="General">
                  <c:v>343</c:v>
                </c:pt>
                <c:pt idx="687" c:formatCode="General">
                  <c:v>343.5</c:v>
                </c:pt>
                <c:pt idx="688" c:formatCode="General">
                  <c:v>344</c:v>
                </c:pt>
                <c:pt idx="689" c:formatCode="General">
                  <c:v>344.5</c:v>
                </c:pt>
                <c:pt idx="690" c:formatCode="General">
                  <c:v>345</c:v>
                </c:pt>
                <c:pt idx="691" c:formatCode="General">
                  <c:v>345.5</c:v>
                </c:pt>
                <c:pt idx="692" c:formatCode="General">
                  <c:v>346</c:v>
                </c:pt>
                <c:pt idx="693" c:formatCode="General">
                  <c:v>346.5</c:v>
                </c:pt>
                <c:pt idx="694" c:formatCode="General">
                  <c:v>347</c:v>
                </c:pt>
                <c:pt idx="695" c:formatCode="General">
                  <c:v>347.5</c:v>
                </c:pt>
                <c:pt idx="696" c:formatCode="General">
                  <c:v>348</c:v>
                </c:pt>
                <c:pt idx="697" c:formatCode="General">
                  <c:v>348.5</c:v>
                </c:pt>
                <c:pt idx="698" c:formatCode="General">
                  <c:v>349</c:v>
                </c:pt>
                <c:pt idx="699" c:formatCode="General">
                  <c:v>349.5</c:v>
                </c:pt>
                <c:pt idx="700" c:formatCode="General">
                  <c:v>350</c:v>
                </c:pt>
                <c:pt idx="701" c:formatCode="General">
                  <c:v>350.5</c:v>
                </c:pt>
                <c:pt idx="702" c:formatCode="General">
                  <c:v>351</c:v>
                </c:pt>
                <c:pt idx="703" c:formatCode="General">
                  <c:v>351.5</c:v>
                </c:pt>
                <c:pt idx="704" c:formatCode="General">
                  <c:v>352</c:v>
                </c:pt>
                <c:pt idx="705" c:formatCode="General">
                  <c:v>352.5</c:v>
                </c:pt>
                <c:pt idx="706" c:formatCode="General">
                  <c:v>353</c:v>
                </c:pt>
                <c:pt idx="707" c:formatCode="General">
                  <c:v>353.5</c:v>
                </c:pt>
                <c:pt idx="708" c:formatCode="General">
                  <c:v>354</c:v>
                </c:pt>
                <c:pt idx="709" c:formatCode="General">
                  <c:v>354.5</c:v>
                </c:pt>
                <c:pt idx="710" c:formatCode="General">
                  <c:v>355</c:v>
                </c:pt>
                <c:pt idx="711" c:formatCode="General">
                  <c:v>355.5</c:v>
                </c:pt>
                <c:pt idx="712" c:formatCode="General">
                  <c:v>356</c:v>
                </c:pt>
                <c:pt idx="713" c:formatCode="General">
                  <c:v>356.5</c:v>
                </c:pt>
                <c:pt idx="714" c:formatCode="General">
                  <c:v>357</c:v>
                </c:pt>
                <c:pt idx="715" c:formatCode="General">
                  <c:v>357.5</c:v>
                </c:pt>
                <c:pt idx="716" c:formatCode="General">
                  <c:v>358</c:v>
                </c:pt>
                <c:pt idx="717" c:formatCode="General">
                  <c:v>358.5</c:v>
                </c:pt>
                <c:pt idx="718" c:formatCode="General">
                  <c:v>359</c:v>
                </c:pt>
                <c:pt idx="719" c:formatCode="General">
                  <c:v>359.5</c:v>
                </c:pt>
                <c:pt idx="720" c:formatCode="General">
                  <c:v>360</c:v>
                </c:pt>
                <c:pt idx="721" c:formatCode="General">
                  <c:v>360.5</c:v>
                </c:pt>
                <c:pt idx="722" c:formatCode="General">
                  <c:v>361</c:v>
                </c:pt>
                <c:pt idx="723" c:formatCode="General">
                  <c:v>361.5</c:v>
                </c:pt>
                <c:pt idx="724" c:formatCode="General">
                  <c:v>362</c:v>
                </c:pt>
                <c:pt idx="725" c:formatCode="General">
                  <c:v>362.5</c:v>
                </c:pt>
                <c:pt idx="726" c:formatCode="General">
                  <c:v>363</c:v>
                </c:pt>
                <c:pt idx="727" c:formatCode="General">
                  <c:v>363.5</c:v>
                </c:pt>
                <c:pt idx="728" c:formatCode="General">
                  <c:v>364</c:v>
                </c:pt>
                <c:pt idx="729" c:formatCode="General">
                  <c:v>364.5</c:v>
                </c:pt>
                <c:pt idx="730" c:formatCode="General">
                  <c:v>365</c:v>
                </c:pt>
                <c:pt idx="731" c:formatCode="General">
                  <c:v>365.5</c:v>
                </c:pt>
                <c:pt idx="732" c:formatCode="General">
                  <c:v>366</c:v>
                </c:pt>
                <c:pt idx="733" c:formatCode="General">
                  <c:v>366.5</c:v>
                </c:pt>
                <c:pt idx="734" c:formatCode="General">
                  <c:v>367</c:v>
                </c:pt>
                <c:pt idx="735" c:formatCode="General">
                  <c:v>367.5</c:v>
                </c:pt>
                <c:pt idx="736" c:formatCode="General">
                  <c:v>368</c:v>
                </c:pt>
                <c:pt idx="737" c:formatCode="General">
                  <c:v>368.5</c:v>
                </c:pt>
                <c:pt idx="738" c:formatCode="General">
                  <c:v>369</c:v>
                </c:pt>
                <c:pt idx="739" c:formatCode="General">
                  <c:v>369.5</c:v>
                </c:pt>
                <c:pt idx="740" c:formatCode="General">
                  <c:v>370</c:v>
                </c:pt>
                <c:pt idx="741" c:formatCode="General">
                  <c:v>370.5</c:v>
                </c:pt>
                <c:pt idx="742" c:formatCode="General">
                  <c:v>371</c:v>
                </c:pt>
                <c:pt idx="743" c:formatCode="General">
                  <c:v>371.5</c:v>
                </c:pt>
                <c:pt idx="744" c:formatCode="General">
                  <c:v>372</c:v>
                </c:pt>
                <c:pt idx="745" c:formatCode="General">
                  <c:v>372.5</c:v>
                </c:pt>
                <c:pt idx="746" c:formatCode="General">
                  <c:v>373</c:v>
                </c:pt>
                <c:pt idx="747" c:formatCode="General">
                  <c:v>373.5</c:v>
                </c:pt>
                <c:pt idx="748" c:formatCode="General">
                  <c:v>374</c:v>
                </c:pt>
                <c:pt idx="749" c:formatCode="General">
                  <c:v>374.5</c:v>
                </c:pt>
                <c:pt idx="750" c:formatCode="General">
                  <c:v>375</c:v>
                </c:pt>
                <c:pt idx="751" c:formatCode="General">
                  <c:v>375.5</c:v>
                </c:pt>
                <c:pt idx="752" c:formatCode="General">
                  <c:v>376</c:v>
                </c:pt>
                <c:pt idx="753" c:formatCode="General">
                  <c:v>376.5</c:v>
                </c:pt>
                <c:pt idx="754" c:formatCode="General">
                  <c:v>377</c:v>
                </c:pt>
                <c:pt idx="755" c:formatCode="General">
                  <c:v>377.5</c:v>
                </c:pt>
                <c:pt idx="756" c:formatCode="General">
                  <c:v>378</c:v>
                </c:pt>
                <c:pt idx="757" c:formatCode="General">
                  <c:v>378.5</c:v>
                </c:pt>
                <c:pt idx="758" c:formatCode="General">
                  <c:v>379</c:v>
                </c:pt>
                <c:pt idx="759" c:formatCode="General">
                  <c:v>379.5</c:v>
                </c:pt>
                <c:pt idx="760" c:formatCode="General">
                  <c:v>380</c:v>
                </c:pt>
                <c:pt idx="761" c:formatCode="General">
                  <c:v>380.5</c:v>
                </c:pt>
                <c:pt idx="762" c:formatCode="General">
                  <c:v>381</c:v>
                </c:pt>
                <c:pt idx="763" c:formatCode="General">
                  <c:v>381.5</c:v>
                </c:pt>
                <c:pt idx="764" c:formatCode="General">
                  <c:v>382</c:v>
                </c:pt>
                <c:pt idx="765" c:formatCode="General">
                  <c:v>382.5</c:v>
                </c:pt>
                <c:pt idx="766" c:formatCode="General">
                  <c:v>383</c:v>
                </c:pt>
                <c:pt idx="767" c:formatCode="General">
                  <c:v>383.5</c:v>
                </c:pt>
                <c:pt idx="768" c:formatCode="General">
                  <c:v>384</c:v>
                </c:pt>
                <c:pt idx="769" c:formatCode="General">
                  <c:v>384.5</c:v>
                </c:pt>
                <c:pt idx="770" c:formatCode="General">
                  <c:v>385</c:v>
                </c:pt>
                <c:pt idx="771" c:formatCode="General">
                  <c:v>385.5</c:v>
                </c:pt>
                <c:pt idx="772" c:formatCode="General">
                  <c:v>386</c:v>
                </c:pt>
                <c:pt idx="773" c:formatCode="General">
                  <c:v>386.5</c:v>
                </c:pt>
                <c:pt idx="774" c:formatCode="General">
                  <c:v>387</c:v>
                </c:pt>
                <c:pt idx="775" c:formatCode="General">
                  <c:v>387.5</c:v>
                </c:pt>
                <c:pt idx="776" c:formatCode="General">
                  <c:v>388</c:v>
                </c:pt>
                <c:pt idx="777" c:formatCode="General">
                  <c:v>388.5</c:v>
                </c:pt>
                <c:pt idx="778" c:formatCode="General">
                  <c:v>389</c:v>
                </c:pt>
                <c:pt idx="779" c:formatCode="General">
                  <c:v>389.5</c:v>
                </c:pt>
                <c:pt idx="780" c:formatCode="General">
                  <c:v>390</c:v>
                </c:pt>
                <c:pt idx="781" c:formatCode="General">
                  <c:v>390.5</c:v>
                </c:pt>
                <c:pt idx="782" c:formatCode="General">
                  <c:v>391</c:v>
                </c:pt>
                <c:pt idx="783" c:formatCode="General">
                  <c:v>391.5</c:v>
                </c:pt>
                <c:pt idx="784" c:formatCode="General">
                  <c:v>392</c:v>
                </c:pt>
                <c:pt idx="785" c:formatCode="General">
                  <c:v>392.5</c:v>
                </c:pt>
                <c:pt idx="786" c:formatCode="General">
                  <c:v>393</c:v>
                </c:pt>
                <c:pt idx="787" c:formatCode="General">
                  <c:v>393.5</c:v>
                </c:pt>
                <c:pt idx="788" c:formatCode="General">
                  <c:v>394</c:v>
                </c:pt>
                <c:pt idx="789" c:formatCode="General">
                  <c:v>394.5</c:v>
                </c:pt>
                <c:pt idx="790" c:formatCode="General">
                  <c:v>395</c:v>
                </c:pt>
                <c:pt idx="791" c:formatCode="General">
                  <c:v>395.5</c:v>
                </c:pt>
                <c:pt idx="792" c:formatCode="General">
                  <c:v>396</c:v>
                </c:pt>
                <c:pt idx="793" c:formatCode="General">
                  <c:v>396.5</c:v>
                </c:pt>
                <c:pt idx="794" c:formatCode="General">
                  <c:v>397</c:v>
                </c:pt>
                <c:pt idx="795" c:formatCode="General">
                  <c:v>397.5</c:v>
                </c:pt>
                <c:pt idx="796" c:formatCode="General">
                  <c:v>398</c:v>
                </c:pt>
                <c:pt idx="797" c:formatCode="General">
                  <c:v>398.5</c:v>
                </c:pt>
                <c:pt idx="798" c:formatCode="General">
                  <c:v>399</c:v>
                </c:pt>
                <c:pt idx="799" c:formatCode="General">
                  <c:v>399.5</c:v>
                </c:pt>
                <c:pt idx="800" c:formatCode="General">
                  <c:v>400</c:v>
                </c:pt>
                <c:pt idx="801" c:formatCode="General">
                  <c:v>400.5</c:v>
                </c:pt>
                <c:pt idx="802" c:formatCode="General">
                  <c:v>401</c:v>
                </c:pt>
                <c:pt idx="803" c:formatCode="General">
                  <c:v>401.5</c:v>
                </c:pt>
                <c:pt idx="804" c:formatCode="General">
                  <c:v>402</c:v>
                </c:pt>
                <c:pt idx="805" c:formatCode="General">
                  <c:v>402.5</c:v>
                </c:pt>
                <c:pt idx="806" c:formatCode="General">
                  <c:v>403</c:v>
                </c:pt>
                <c:pt idx="807" c:formatCode="General">
                  <c:v>403.5</c:v>
                </c:pt>
                <c:pt idx="808" c:formatCode="General">
                  <c:v>404</c:v>
                </c:pt>
                <c:pt idx="809" c:formatCode="General">
                  <c:v>404.5</c:v>
                </c:pt>
                <c:pt idx="810" c:formatCode="General">
                  <c:v>405</c:v>
                </c:pt>
                <c:pt idx="811" c:formatCode="General">
                  <c:v>405.5</c:v>
                </c:pt>
                <c:pt idx="812" c:formatCode="General">
                  <c:v>406</c:v>
                </c:pt>
                <c:pt idx="813" c:formatCode="General">
                  <c:v>406.5</c:v>
                </c:pt>
                <c:pt idx="814" c:formatCode="General">
                  <c:v>407</c:v>
                </c:pt>
                <c:pt idx="815" c:formatCode="General">
                  <c:v>407.5</c:v>
                </c:pt>
                <c:pt idx="816" c:formatCode="General">
                  <c:v>408</c:v>
                </c:pt>
                <c:pt idx="817" c:formatCode="General">
                  <c:v>408.5</c:v>
                </c:pt>
                <c:pt idx="818" c:formatCode="General">
                  <c:v>409</c:v>
                </c:pt>
                <c:pt idx="819" c:formatCode="General">
                  <c:v>409.5</c:v>
                </c:pt>
                <c:pt idx="820" c:formatCode="General">
                  <c:v>410</c:v>
                </c:pt>
                <c:pt idx="821" c:formatCode="General">
                  <c:v>410.5</c:v>
                </c:pt>
                <c:pt idx="822" c:formatCode="General">
                  <c:v>411</c:v>
                </c:pt>
                <c:pt idx="823" c:formatCode="General">
                  <c:v>411.5</c:v>
                </c:pt>
                <c:pt idx="824" c:formatCode="General">
                  <c:v>412</c:v>
                </c:pt>
                <c:pt idx="825" c:formatCode="General">
                  <c:v>412.5</c:v>
                </c:pt>
                <c:pt idx="826" c:formatCode="General">
                  <c:v>413</c:v>
                </c:pt>
                <c:pt idx="827" c:formatCode="General">
                  <c:v>413.5</c:v>
                </c:pt>
                <c:pt idx="828" c:formatCode="General">
                  <c:v>414</c:v>
                </c:pt>
                <c:pt idx="829" c:formatCode="General">
                  <c:v>414.5</c:v>
                </c:pt>
                <c:pt idx="830" c:formatCode="General">
                  <c:v>415</c:v>
                </c:pt>
                <c:pt idx="831" c:formatCode="General">
                  <c:v>415.5</c:v>
                </c:pt>
                <c:pt idx="832" c:formatCode="General">
                  <c:v>416</c:v>
                </c:pt>
                <c:pt idx="833" c:formatCode="General">
                  <c:v>416.5</c:v>
                </c:pt>
                <c:pt idx="834" c:formatCode="General">
                  <c:v>417</c:v>
                </c:pt>
                <c:pt idx="835" c:formatCode="General">
                  <c:v>417.5</c:v>
                </c:pt>
                <c:pt idx="836" c:formatCode="General">
                  <c:v>418</c:v>
                </c:pt>
                <c:pt idx="837" c:formatCode="General">
                  <c:v>418.5</c:v>
                </c:pt>
                <c:pt idx="838" c:formatCode="General">
                  <c:v>419</c:v>
                </c:pt>
                <c:pt idx="839" c:formatCode="General">
                  <c:v>419.5</c:v>
                </c:pt>
                <c:pt idx="840" c:formatCode="General">
                  <c:v>420</c:v>
                </c:pt>
                <c:pt idx="841" c:formatCode="General">
                  <c:v>420.5</c:v>
                </c:pt>
                <c:pt idx="842" c:formatCode="General">
                  <c:v>421</c:v>
                </c:pt>
                <c:pt idx="843" c:formatCode="General">
                  <c:v>421.5</c:v>
                </c:pt>
                <c:pt idx="844" c:formatCode="General">
                  <c:v>422</c:v>
                </c:pt>
                <c:pt idx="845" c:formatCode="General">
                  <c:v>422.5</c:v>
                </c:pt>
                <c:pt idx="846" c:formatCode="General">
                  <c:v>423</c:v>
                </c:pt>
                <c:pt idx="847" c:formatCode="General">
                  <c:v>423.5</c:v>
                </c:pt>
                <c:pt idx="848" c:formatCode="General">
                  <c:v>424</c:v>
                </c:pt>
                <c:pt idx="849" c:formatCode="General">
                  <c:v>424.5</c:v>
                </c:pt>
                <c:pt idx="850" c:formatCode="General">
                  <c:v>425</c:v>
                </c:pt>
                <c:pt idx="851" c:formatCode="General">
                  <c:v>425.5</c:v>
                </c:pt>
                <c:pt idx="852" c:formatCode="General">
                  <c:v>426</c:v>
                </c:pt>
                <c:pt idx="853" c:formatCode="General">
                  <c:v>426.5</c:v>
                </c:pt>
                <c:pt idx="854" c:formatCode="General">
                  <c:v>427</c:v>
                </c:pt>
                <c:pt idx="855" c:formatCode="General">
                  <c:v>427.5</c:v>
                </c:pt>
                <c:pt idx="856" c:formatCode="General">
                  <c:v>428</c:v>
                </c:pt>
                <c:pt idx="857" c:formatCode="General">
                  <c:v>428.5</c:v>
                </c:pt>
                <c:pt idx="858" c:formatCode="General">
                  <c:v>429</c:v>
                </c:pt>
                <c:pt idx="859" c:formatCode="General">
                  <c:v>429.5</c:v>
                </c:pt>
                <c:pt idx="860" c:formatCode="General">
                  <c:v>430</c:v>
                </c:pt>
                <c:pt idx="861" c:formatCode="General">
                  <c:v>430.5</c:v>
                </c:pt>
                <c:pt idx="862" c:formatCode="General">
                  <c:v>431</c:v>
                </c:pt>
                <c:pt idx="863" c:formatCode="General">
                  <c:v>431.5</c:v>
                </c:pt>
                <c:pt idx="864" c:formatCode="General">
                  <c:v>432</c:v>
                </c:pt>
                <c:pt idx="865" c:formatCode="General">
                  <c:v>432.5</c:v>
                </c:pt>
                <c:pt idx="866" c:formatCode="General">
                  <c:v>433</c:v>
                </c:pt>
                <c:pt idx="867" c:formatCode="General">
                  <c:v>433.5</c:v>
                </c:pt>
                <c:pt idx="868" c:formatCode="General">
                  <c:v>434</c:v>
                </c:pt>
                <c:pt idx="869" c:formatCode="General">
                  <c:v>434.5</c:v>
                </c:pt>
                <c:pt idx="870" c:formatCode="General">
                  <c:v>435</c:v>
                </c:pt>
                <c:pt idx="871" c:formatCode="General">
                  <c:v>435.5</c:v>
                </c:pt>
                <c:pt idx="872" c:formatCode="General">
                  <c:v>436</c:v>
                </c:pt>
                <c:pt idx="873" c:formatCode="General">
                  <c:v>436.5</c:v>
                </c:pt>
                <c:pt idx="874" c:formatCode="General">
                  <c:v>437</c:v>
                </c:pt>
                <c:pt idx="875" c:formatCode="General">
                  <c:v>437.5</c:v>
                </c:pt>
                <c:pt idx="876" c:formatCode="General">
                  <c:v>438</c:v>
                </c:pt>
                <c:pt idx="877" c:formatCode="General">
                  <c:v>438.5</c:v>
                </c:pt>
                <c:pt idx="878" c:formatCode="General">
                  <c:v>439</c:v>
                </c:pt>
                <c:pt idx="879" c:formatCode="General">
                  <c:v>439.5</c:v>
                </c:pt>
                <c:pt idx="880" c:formatCode="General">
                  <c:v>440</c:v>
                </c:pt>
                <c:pt idx="881" c:formatCode="General">
                  <c:v>440.5</c:v>
                </c:pt>
                <c:pt idx="882" c:formatCode="General">
                  <c:v>441</c:v>
                </c:pt>
                <c:pt idx="883" c:formatCode="General">
                  <c:v>441.5</c:v>
                </c:pt>
                <c:pt idx="884" c:formatCode="General">
                  <c:v>442</c:v>
                </c:pt>
                <c:pt idx="885" c:formatCode="General">
                  <c:v>442.5</c:v>
                </c:pt>
                <c:pt idx="886" c:formatCode="General">
                  <c:v>443</c:v>
                </c:pt>
                <c:pt idx="887" c:formatCode="General">
                  <c:v>443.5</c:v>
                </c:pt>
                <c:pt idx="888" c:formatCode="General">
                  <c:v>444</c:v>
                </c:pt>
                <c:pt idx="889" c:formatCode="General">
                  <c:v>444.5</c:v>
                </c:pt>
                <c:pt idx="890" c:formatCode="General">
                  <c:v>445</c:v>
                </c:pt>
                <c:pt idx="891" c:formatCode="General">
                  <c:v>445.5</c:v>
                </c:pt>
                <c:pt idx="892" c:formatCode="General">
                  <c:v>446</c:v>
                </c:pt>
                <c:pt idx="893" c:formatCode="General">
                  <c:v>446.5</c:v>
                </c:pt>
                <c:pt idx="894" c:formatCode="General">
                  <c:v>447</c:v>
                </c:pt>
                <c:pt idx="895" c:formatCode="General">
                  <c:v>447.5</c:v>
                </c:pt>
                <c:pt idx="896" c:formatCode="General">
                  <c:v>448</c:v>
                </c:pt>
                <c:pt idx="897" c:formatCode="General">
                  <c:v>448.5</c:v>
                </c:pt>
                <c:pt idx="898" c:formatCode="General">
                  <c:v>449</c:v>
                </c:pt>
                <c:pt idx="899" c:formatCode="General">
                  <c:v>449.5</c:v>
                </c:pt>
                <c:pt idx="900" c:formatCode="General">
                  <c:v>450</c:v>
                </c:pt>
                <c:pt idx="901" c:formatCode="General">
                  <c:v>450.5</c:v>
                </c:pt>
                <c:pt idx="902" c:formatCode="General">
                  <c:v>451</c:v>
                </c:pt>
                <c:pt idx="903" c:formatCode="General">
                  <c:v>451.5</c:v>
                </c:pt>
                <c:pt idx="904" c:formatCode="General">
                  <c:v>452</c:v>
                </c:pt>
                <c:pt idx="905" c:formatCode="General">
                  <c:v>452.5</c:v>
                </c:pt>
                <c:pt idx="906" c:formatCode="General">
                  <c:v>453</c:v>
                </c:pt>
                <c:pt idx="907" c:formatCode="General">
                  <c:v>453.5</c:v>
                </c:pt>
                <c:pt idx="908" c:formatCode="General">
                  <c:v>454</c:v>
                </c:pt>
                <c:pt idx="909" c:formatCode="General">
                  <c:v>454.5</c:v>
                </c:pt>
                <c:pt idx="910" c:formatCode="General">
                  <c:v>455</c:v>
                </c:pt>
                <c:pt idx="911" c:formatCode="General">
                  <c:v>455.5</c:v>
                </c:pt>
                <c:pt idx="912" c:formatCode="General">
                  <c:v>456</c:v>
                </c:pt>
                <c:pt idx="913" c:formatCode="General">
                  <c:v>456.5</c:v>
                </c:pt>
                <c:pt idx="914" c:formatCode="General">
                  <c:v>457</c:v>
                </c:pt>
                <c:pt idx="915" c:formatCode="General">
                  <c:v>457.5</c:v>
                </c:pt>
                <c:pt idx="916" c:formatCode="General">
                  <c:v>458</c:v>
                </c:pt>
                <c:pt idx="917" c:formatCode="General">
                  <c:v>458.5</c:v>
                </c:pt>
                <c:pt idx="918" c:formatCode="General">
                  <c:v>459</c:v>
                </c:pt>
                <c:pt idx="919" c:formatCode="General">
                  <c:v>459.5</c:v>
                </c:pt>
                <c:pt idx="920" c:formatCode="General">
                  <c:v>460</c:v>
                </c:pt>
                <c:pt idx="921" c:formatCode="General">
                  <c:v>460.5</c:v>
                </c:pt>
                <c:pt idx="922" c:formatCode="General">
                  <c:v>461</c:v>
                </c:pt>
                <c:pt idx="923" c:formatCode="General">
                  <c:v>461.5</c:v>
                </c:pt>
                <c:pt idx="924" c:formatCode="General">
                  <c:v>462</c:v>
                </c:pt>
                <c:pt idx="925" c:formatCode="General">
                  <c:v>462.5</c:v>
                </c:pt>
                <c:pt idx="926" c:formatCode="General">
                  <c:v>463</c:v>
                </c:pt>
                <c:pt idx="927" c:formatCode="General">
                  <c:v>463.5</c:v>
                </c:pt>
                <c:pt idx="928" c:formatCode="General">
                  <c:v>464</c:v>
                </c:pt>
                <c:pt idx="929" c:formatCode="General">
                  <c:v>464.5</c:v>
                </c:pt>
                <c:pt idx="930" c:formatCode="General">
                  <c:v>465</c:v>
                </c:pt>
                <c:pt idx="931" c:formatCode="General">
                  <c:v>465.5</c:v>
                </c:pt>
                <c:pt idx="932" c:formatCode="General">
                  <c:v>466</c:v>
                </c:pt>
                <c:pt idx="933" c:formatCode="General">
                  <c:v>466.5</c:v>
                </c:pt>
                <c:pt idx="934" c:formatCode="General">
                  <c:v>467</c:v>
                </c:pt>
                <c:pt idx="935" c:formatCode="General">
                  <c:v>467.5</c:v>
                </c:pt>
                <c:pt idx="936" c:formatCode="General">
                  <c:v>468</c:v>
                </c:pt>
                <c:pt idx="937" c:formatCode="General">
                  <c:v>468.5</c:v>
                </c:pt>
                <c:pt idx="938" c:formatCode="General">
                  <c:v>469</c:v>
                </c:pt>
                <c:pt idx="939" c:formatCode="General">
                  <c:v>469.5</c:v>
                </c:pt>
                <c:pt idx="940" c:formatCode="General">
                  <c:v>470</c:v>
                </c:pt>
                <c:pt idx="941" c:formatCode="General">
                  <c:v>470.5</c:v>
                </c:pt>
                <c:pt idx="942" c:formatCode="General">
                  <c:v>471</c:v>
                </c:pt>
                <c:pt idx="943" c:formatCode="General">
                  <c:v>471.5</c:v>
                </c:pt>
                <c:pt idx="944" c:formatCode="General">
                  <c:v>472</c:v>
                </c:pt>
                <c:pt idx="945" c:formatCode="General">
                  <c:v>472.5</c:v>
                </c:pt>
                <c:pt idx="946" c:formatCode="General">
                  <c:v>473</c:v>
                </c:pt>
                <c:pt idx="947" c:formatCode="General">
                  <c:v>473.5</c:v>
                </c:pt>
                <c:pt idx="948" c:formatCode="General">
                  <c:v>474</c:v>
                </c:pt>
                <c:pt idx="949" c:formatCode="General">
                  <c:v>474.5</c:v>
                </c:pt>
                <c:pt idx="950" c:formatCode="General">
                  <c:v>475</c:v>
                </c:pt>
                <c:pt idx="951" c:formatCode="General">
                  <c:v>475.5</c:v>
                </c:pt>
                <c:pt idx="952" c:formatCode="General">
                  <c:v>476</c:v>
                </c:pt>
                <c:pt idx="953" c:formatCode="General">
                  <c:v>476.5</c:v>
                </c:pt>
                <c:pt idx="954" c:formatCode="General">
                  <c:v>477</c:v>
                </c:pt>
                <c:pt idx="955" c:formatCode="General">
                  <c:v>477.5</c:v>
                </c:pt>
                <c:pt idx="956" c:formatCode="General">
                  <c:v>478</c:v>
                </c:pt>
                <c:pt idx="957" c:formatCode="General">
                  <c:v>478.5</c:v>
                </c:pt>
                <c:pt idx="958" c:formatCode="General">
                  <c:v>479</c:v>
                </c:pt>
                <c:pt idx="959" c:formatCode="General">
                  <c:v>479.5</c:v>
                </c:pt>
                <c:pt idx="960" c:formatCode="General">
                  <c:v>480</c:v>
                </c:pt>
                <c:pt idx="961" c:formatCode="General">
                  <c:v>480.5</c:v>
                </c:pt>
                <c:pt idx="962" c:formatCode="General">
                  <c:v>481</c:v>
                </c:pt>
                <c:pt idx="963" c:formatCode="General">
                  <c:v>481.5</c:v>
                </c:pt>
                <c:pt idx="964" c:formatCode="General">
                  <c:v>482</c:v>
                </c:pt>
                <c:pt idx="965" c:formatCode="General">
                  <c:v>482.5</c:v>
                </c:pt>
                <c:pt idx="966" c:formatCode="General">
                  <c:v>483</c:v>
                </c:pt>
                <c:pt idx="967" c:formatCode="General">
                  <c:v>483.5</c:v>
                </c:pt>
                <c:pt idx="968" c:formatCode="General">
                  <c:v>484</c:v>
                </c:pt>
                <c:pt idx="969" c:formatCode="General">
                  <c:v>484.5</c:v>
                </c:pt>
                <c:pt idx="970" c:formatCode="General">
                  <c:v>485</c:v>
                </c:pt>
                <c:pt idx="971" c:formatCode="General">
                  <c:v>485.5</c:v>
                </c:pt>
                <c:pt idx="972" c:formatCode="General">
                  <c:v>486</c:v>
                </c:pt>
                <c:pt idx="973" c:formatCode="General">
                  <c:v>486.5</c:v>
                </c:pt>
                <c:pt idx="974" c:formatCode="General">
                  <c:v>487</c:v>
                </c:pt>
                <c:pt idx="975" c:formatCode="General">
                  <c:v>487.5</c:v>
                </c:pt>
                <c:pt idx="976" c:formatCode="General">
                  <c:v>488</c:v>
                </c:pt>
                <c:pt idx="977" c:formatCode="General">
                  <c:v>488.5</c:v>
                </c:pt>
                <c:pt idx="978" c:formatCode="General">
                  <c:v>489</c:v>
                </c:pt>
                <c:pt idx="979" c:formatCode="General">
                  <c:v>489.5</c:v>
                </c:pt>
                <c:pt idx="980" c:formatCode="General">
                  <c:v>490</c:v>
                </c:pt>
                <c:pt idx="981" c:formatCode="General">
                  <c:v>490.5</c:v>
                </c:pt>
                <c:pt idx="982" c:formatCode="General">
                  <c:v>491</c:v>
                </c:pt>
                <c:pt idx="983" c:formatCode="General">
                  <c:v>491.5</c:v>
                </c:pt>
                <c:pt idx="984" c:formatCode="General">
                  <c:v>492</c:v>
                </c:pt>
                <c:pt idx="985" c:formatCode="General">
                  <c:v>492.5</c:v>
                </c:pt>
                <c:pt idx="986" c:formatCode="General">
                  <c:v>493</c:v>
                </c:pt>
                <c:pt idx="987" c:formatCode="General">
                  <c:v>493.5</c:v>
                </c:pt>
                <c:pt idx="988" c:formatCode="General">
                  <c:v>494</c:v>
                </c:pt>
                <c:pt idx="989" c:formatCode="General">
                  <c:v>494.5</c:v>
                </c:pt>
                <c:pt idx="990" c:formatCode="General">
                  <c:v>495</c:v>
                </c:pt>
                <c:pt idx="991" c:formatCode="General">
                  <c:v>495.5</c:v>
                </c:pt>
                <c:pt idx="992" c:formatCode="General">
                  <c:v>496</c:v>
                </c:pt>
                <c:pt idx="993" c:formatCode="General">
                  <c:v>496.5</c:v>
                </c:pt>
                <c:pt idx="994" c:formatCode="General">
                  <c:v>497</c:v>
                </c:pt>
                <c:pt idx="995" c:formatCode="General">
                  <c:v>497.5</c:v>
                </c:pt>
                <c:pt idx="996" c:formatCode="General">
                  <c:v>498</c:v>
                </c:pt>
                <c:pt idx="997" c:formatCode="General">
                  <c:v>498.5</c:v>
                </c:pt>
                <c:pt idx="998" c:formatCode="General">
                  <c:v>499</c:v>
                </c:pt>
                <c:pt idx="999" c:formatCode="General">
                  <c:v>499.5</c:v>
                </c:pt>
                <c:pt idx="1000" c:formatCode="General">
                  <c:v>500</c:v>
                </c:pt>
              </c:numCache>
            </c:numRef>
          </c:xVal>
          <c:yVal>
            <c:numRef>
              <c:f>Sheet1!$Y$5:$Y$1005</c:f>
              <c:numCache>
                <c:formatCode>0.0_ </c:formatCode>
                <c:ptCount val="1001"/>
                <c:pt idx="0">
                  <c:v>11.3</c:v>
                </c:pt>
                <c:pt idx="1">
                  <c:v>11.2896441348145</c:v>
                </c:pt>
                <c:pt idx="2">
                  <c:v>11.2792787703089</c:v>
                </c:pt>
                <c:pt idx="3">
                  <c:v>11.2689038803023</c:v>
                </c:pt>
                <c:pt idx="4">
                  <c:v>11.2585194384934</c:v>
                </c:pt>
                <c:pt idx="5">
                  <c:v>11.2481254184595</c:v>
                </c:pt>
                <c:pt idx="6">
                  <c:v>11.237721793656</c:v>
                </c:pt>
                <c:pt idx="7">
                  <c:v>11.2273085374156</c:v>
                </c:pt>
                <c:pt idx="8">
                  <c:v>11.2168856229472</c:v>
                </c:pt>
                <c:pt idx="9">
                  <c:v>11.2064530233354</c:v>
                </c:pt>
                <c:pt idx="10">
                  <c:v>11.1960107115395</c:v>
                </c:pt>
                <c:pt idx="11">
                  <c:v>11.1855586603929</c:v>
                </c:pt>
                <c:pt idx="12">
                  <c:v>11.1750968426018</c:v>
                </c:pt>
                <c:pt idx="13">
                  <c:v>11.1646252307452</c:v>
                </c:pt>
                <c:pt idx="14">
                  <c:v>11.1541437972732</c:v>
                </c:pt>
                <c:pt idx="15">
                  <c:v>11.1436525145067</c:v>
                </c:pt>
                <c:pt idx="16">
                  <c:v>11.1331513546362</c:v>
                </c:pt>
                <c:pt idx="17">
                  <c:v>11.1226402897214</c:v>
                </c:pt>
                <c:pt idx="18">
                  <c:v>11.1121192916896</c:v>
                </c:pt>
                <c:pt idx="19">
                  <c:v>11.1015883323358</c:v>
                </c:pt>
                <c:pt idx="20">
                  <c:v>11.0910473833209</c:v>
                </c:pt>
                <c:pt idx="21">
                  <c:v>11.0804964161713</c:v>
                </c:pt>
                <c:pt idx="22">
                  <c:v>11.069935402278</c:v>
                </c:pt>
                <c:pt idx="23">
                  <c:v>11.0593643128956</c:v>
                </c:pt>
                <c:pt idx="24">
                  <c:v>11.0487831191411</c:v>
                </c:pt>
                <c:pt idx="25">
                  <c:v>11.0381917919937</c:v>
                </c:pt>
                <c:pt idx="26">
                  <c:v>11.0275903022931</c:v>
                </c:pt>
                <c:pt idx="27">
                  <c:v>11.0169786207391</c:v>
                </c:pt>
                <c:pt idx="28">
                  <c:v>11.0063567178904</c:v>
                </c:pt>
                <c:pt idx="29">
                  <c:v>10.9957245641637</c:v>
                </c:pt>
                <c:pt idx="30">
                  <c:v>10.9850821298327</c:v>
                </c:pt>
                <c:pt idx="31">
                  <c:v>10.9744293850273</c:v>
                </c:pt>
                <c:pt idx="32">
                  <c:v>10.9637662997324</c:v>
                </c:pt>
                <c:pt idx="33">
                  <c:v>10.953092843787</c:v>
                </c:pt>
                <c:pt idx="34">
                  <c:v>10.9424089868833</c:v>
                </c:pt>
                <c:pt idx="35">
                  <c:v>10.9317146985656</c:v>
                </c:pt>
                <c:pt idx="36">
                  <c:v>10.9210099482293</c:v>
                </c:pt>
                <c:pt idx="37">
                  <c:v>10.9102947051199</c:v>
                </c:pt>
                <c:pt idx="38">
                  <c:v>10.8995689383319</c:v>
                </c:pt>
                <c:pt idx="39">
                  <c:v>10.8888326168078</c:v>
                </c:pt>
                <c:pt idx="40">
                  <c:v>10.8780857093372</c:v>
                </c:pt>
                <c:pt idx="41">
                  <c:v>10.8673281845555</c:v>
                </c:pt>
                <c:pt idx="42">
                  <c:v>10.8565600109429</c:v>
                </c:pt>
                <c:pt idx="43">
                  <c:v>10.8457811568236</c:v>
                </c:pt>
                <c:pt idx="44">
                  <c:v>10.8349915903642</c:v>
                </c:pt>
                <c:pt idx="45">
                  <c:v>10.824191279573</c:v>
                </c:pt>
                <c:pt idx="46">
                  <c:v>10.8133801922988</c:v>
                </c:pt>
                <c:pt idx="47">
                  <c:v>10.8025582962298</c:v>
                </c:pt>
                <c:pt idx="48">
                  <c:v>10.7917255588924</c:v>
                </c:pt>
                <c:pt idx="49">
                  <c:v>10.7808819476499</c:v>
                </c:pt>
                <c:pt idx="50">
                  <c:v>10.770027429702</c:v>
                </c:pt>
                <c:pt idx="51">
                  <c:v>10.7591619720827</c:v>
                </c:pt>
                <c:pt idx="52">
                  <c:v>10.74828554166</c:v>
                </c:pt>
                <c:pt idx="53">
                  <c:v>10.7373981051342</c:v>
                </c:pt>
                <c:pt idx="54">
                  <c:v>10.726499629037</c:v>
                </c:pt>
                <c:pt idx="55">
                  <c:v>10.7155900797298</c:v>
                </c:pt>
                <c:pt idx="56">
                  <c:v>10.7046694234034</c:v>
                </c:pt>
                <c:pt idx="57">
                  <c:v>10.6937376260758</c:v>
                </c:pt>
                <c:pt idx="58">
                  <c:v>10.6827946535915</c:v>
                </c:pt>
                <c:pt idx="59">
                  <c:v>10.6718404716204</c:v>
                </c:pt>
                <c:pt idx="60">
                  <c:v>10.660875045656</c:v>
                </c:pt>
                <c:pt idx="61">
                  <c:v>10.6498983410145</c:v>
                </c:pt>
                <c:pt idx="62">
                  <c:v>10.6389103228336</c:v>
                </c:pt>
                <c:pt idx="63">
                  <c:v>10.627910956071</c:v>
                </c:pt>
                <c:pt idx="64">
                  <c:v>10.616900205503</c:v>
                </c:pt>
                <c:pt idx="65">
                  <c:v>10.6058780357236</c:v>
                </c:pt>
                <c:pt idx="66">
                  <c:v>10.5948444111429</c:v>
                </c:pt>
                <c:pt idx="67">
                  <c:v>10.5837992959855</c:v>
                </c:pt>
                <c:pt idx="68">
                  <c:v>10.5727426542897</c:v>
                </c:pt>
                <c:pt idx="69">
                  <c:v>10.5616744499058</c:v>
                </c:pt>
                <c:pt idx="70">
                  <c:v>10.5505946464948</c:v>
                </c:pt>
                <c:pt idx="71">
                  <c:v>10.539503207527</c:v>
                </c:pt>
                <c:pt idx="72">
                  <c:v>10.5284000962805</c:v>
                </c:pt>
                <c:pt idx="73">
                  <c:v>10.5172852758401</c:v>
                </c:pt>
                <c:pt idx="74">
                  <c:v>10.5061587090953</c:v>
                </c:pt>
                <c:pt idx="75">
                  <c:v>10.4950203587394</c:v>
                </c:pt>
                <c:pt idx="76">
                  <c:v>10.483870187268</c:v>
                </c:pt>
                <c:pt idx="77">
                  <c:v>10.4727081569772</c:v>
                </c:pt>
                <c:pt idx="78">
                  <c:v>10.4615342299622</c:v>
                </c:pt>
                <c:pt idx="79">
                  <c:v>10.4503483681159</c:v>
                </c:pt>
                <c:pt idx="80">
                  <c:v>10.4391505331277</c:v>
                </c:pt>
                <c:pt idx="81">
                  <c:v>10.4279406864812</c:v>
                </c:pt>
                <c:pt idx="82">
                  <c:v>10.4167187894534</c:v>
                </c:pt>
                <c:pt idx="83">
                  <c:v>10.4054848031127</c:v>
                </c:pt>
                <c:pt idx="84">
                  <c:v>10.3942386883175</c:v>
                </c:pt>
                <c:pt idx="85">
                  <c:v>10.3829804057145</c:v>
                </c:pt>
                <c:pt idx="86">
                  <c:v>10.3717099157374</c:v>
                </c:pt>
                <c:pt idx="87">
                  <c:v>10.3604271786047</c:v>
                </c:pt>
                <c:pt idx="88">
                  <c:v>10.3491321543187</c:v>
                </c:pt>
                <c:pt idx="89">
                  <c:v>10.3378248026634</c:v>
                </c:pt>
                <c:pt idx="90">
                  <c:v>10.3265050832031</c:v>
                </c:pt>
                <c:pt idx="91">
                  <c:v>10.3151729552806</c:v>
                </c:pt>
                <c:pt idx="92">
                  <c:v>10.3038283780153</c:v>
                </c:pt>
                <c:pt idx="93">
                  <c:v>10.292471310302</c:v>
                </c:pt>
                <c:pt idx="94">
                  <c:v>10.2811017108085</c:v>
                </c:pt>
                <c:pt idx="95">
                  <c:v>10.2697195379746</c:v>
                </c:pt>
                <c:pt idx="96">
                  <c:v>10.2583247500095</c:v>
                </c:pt>
                <c:pt idx="97">
                  <c:v>10.2469173048908</c:v>
                </c:pt>
                <c:pt idx="98">
                  <c:v>10.2354971603621</c:v>
                </c:pt>
                <c:pt idx="99">
                  <c:v>10.2240642739314</c:v>
                </c:pt>
                <c:pt idx="100">
                  <c:v>10.2126186028695</c:v>
                </c:pt>
                <c:pt idx="101">
                  <c:v>10.2011601042076</c:v>
                </c:pt>
                <c:pt idx="102">
                  <c:v>10.1896887347358</c:v>
                </c:pt>
                <c:pt idx="103">
                  <c:v>10.1782044510013</c:v>
                </c:pt>
                <c:pt idx="104">
                  <c:v>10.1667072093062</c:v>
                </c:pt>
                <c:pt idx="105">
                  <c:v>10.1551969657055</c:v>
                </c:pt>
                <c:pt idx="106">
                  <c:v>10.1436736760056</c:v>
                </c:pt>
                <c:pt idx="107">
                  <c:v>10.1321372957618</c:v>
                </c:pt>
                <c:pt idx="108">
                  <c:v>10.1205877802765</c:v>
                </c:pt>
                <c:pt idx="109">
                  <c:v>10.1090250845976</c:v>
                </c:pt>
                <c:pt idx="110">
                  <c:v>10.0974491635155</c:v>
                </c:pt>
                <c:pt idx="111">
                  <c:v>10.0858599715621</c:v>
                </c:pt>
                <c:pt idx="112">
                  <c:v>10.074257463008</c:v>
                </c:pt>
                <c:pt idx="113">
                  <c:v>10.0626415918606</c:v>
                </c:pt>
                <c:pt idx="114">
                  <c:v>10.0510123118622</c:v>
                </c:pt>
                <c:pt idx="115">
                  <c:v>10.0393695764874</c:v>
                </c:pt>
                <c:pt idx="116">
                  <c:v>10.0277133389414</c:v>
                </c:pt>
                <c:pt idx="117">
                  <c:v>10.0160435521574</c:v>
                </c:pt>
                <c:pt idx="118">
                  <c:v>10.0043601687949</c:v>
                </c:pt>
                <c:pt idx="119">
                  <c:v>9.99266314123679</c:v>
                </c:pt>
                <c:pt idx="120">
                  <c:v>9.98095242158761</c:v>
                </c:pt>
                <c:pt idx="121">
                  <c:v>9.96922796167107</c:v>
                </c:pt>
                <c:pt idx="122">
                  <c:v>9.95748971302778</c:v>
                </c:pt>
                <c:pt idx="123">
                  <c:v>9.94573762691288</c:v>
                </c:pt>
                <c:pt idx="124">
                  <c:v>9.93397165429371</c:v>
                </c:pt>
                <c:pt idx="125">
                  <c:v>9.92219174584741</c:v>
                </c:pt>
                <c:pt idx="126">
                  <c:v>9.91039785195852</c:v>
                </c:pt>
                <c:pt idx="127">
                  <c:v>9.89858992271654</c:v>
                </c:pt>
                <c:pt idx="128">
                  <c:v>9.88676790791348</c:v>
                </c:pt>
                <c:pt idx="129">
                  <c:v>9.87493175704136</c:v>
                </c:pt>
                <c:pt idx="130">
                  <c:v>9.86308141928968</c:v>
                </c:pt>
                <c:pt idx="131">
                  <c:v>9.85121684354291</c:v>
                </c:pt>
                <c:pt idx="132">
                  <c:v>9.83933797837789</c:v>
                </c:pt>
                <c:pt idx="133">
                  <c:v>9.82744477206128</c:v>
                </c:pt>
                <c:pt idx="134">
                  <c:v>9.81553717254686</c:v>
                </c:pt>
                <c:pt idx="135">
                  <c:v>9.80361512747295</c:v>
                </c:pt>
                <c:pt idx="136">
                  <c:v>9.79167858415968</c:v>
                </c:pt>
                <c:pt idx="137">
                  <c:v>9.77972748960628</c:v>
                </c:pt>
                <c:pt idx="138">
                  <c:v>9.76776179048838</c:v>
                </c:pt>
                <c:pt idx="139">
                  <c:v>9.75578143315517</c:v>
                </c:pt>
                <c:pt idx="140">
                  <c:v>9.74378636362665</c:v>
                </c:pt>
                <c:pt idx="141">
                  <c:v>9.73177652759077</c:v>
                </c:pt>
                <c:pt idx="142">
                  <c:v>9.71975187040059</c:v>
                </c:pt>
                <c:pt idx="143">
                  <c:v>9.70771233707134</c:v>
                </c:pt>
                <c:pt idx="144">
                  <c:v>9.69565787227752</c:v>
                </c:pt>
                <c:pt idx="145">
                  <c:v>9.68358842034993</c:v>
                </c:pt>
                <c:pt idx="146">
                  <c:v>9.67150392527269</c:v>
                </c:pt>
                <c:pt idx="147">
                  <c:v>9.65940433068017</c:v>
                </c:pt>
                <c:pt idx="148">
                  <c:v>9.64728957985397</c:v>
                </c:pt>
                <c:pt idx="149">
                  <c:v>9.63515961571978</c:v>
                </c:pt>
                <c:pt idx="150">
                  <c:v>9.62301438084429</c:v>
                </c:pt>
                <c:pt idx="151">
                  <c:v>9.61085381743199</c:v>
                </c:pt>
                <c:pt idx="152">
                  <c:v>9.59867786732197</c:v>
                </c:pt>
                <c:pt idx="153">
                  <c:v>9.58648647198469</c:v>
                </c:pt>
                <c:pt idx="154">
                  <c:v>9.57427957251868</c:v>
                </c:pt>
                <c:pt idx="155">
                  <c:v>9.56205710964726</c:v>
                </c:pt>
                <c:pt idx="156">
                  <c:v>9.54981902371513</c:v>
                </c:pt>
                <c:pt idx="157">
                  <c:v>9.53756525468505</c:v>
                </c:pt>
                <c:pt idx="158">
                  <c:v>9.52529574213432</c:v>
                </c:pt>
                <c:pt idx="159">
                  <c:v>9.51301042525139</c:v>
                </c:pt>
                <c:pt idx="160">
                  <c:v>9.5007092428323</c:v>
                </c:pt>
                <c:pt idx="161">
                  <c:v>9.48839213327713</c:v>
                </c:pt>
                <c:pt idx="162">
                  <c:v>9.47605903458643</c:v>
                </c:pt>
                <c:pt idx="163">
                  <c:v>9.46370988435756</c:v>
                </c:pt>
                <c:pt idx="164">
                  <c:v>9.45134461978102</c:v>
                </c:pt>
                <c:pt idx="165">
                  <c:v>9.43896317763671</c:v>
                </c:pt>
                <c:pt idx="166">
                  <c:v>9.4265654942902</c:v>
                </c:pt>
                <c:pt idx="167">
                  <c:v>9.41415150568887</c:v>
                </c:pt>
                <c:pt idx="168">
                  <c:v>9.40172114735812</c:v>
                </c:pt>
                <c:pt idx="169">
                  <c:v>9.38927435439738</c:v>
                </c:pt>
                <c:pt idx="170">
                  <c:v>9.37681106147625</c:v>
                </c:pt>
                <c:pt idx="171">
                  <c:v>9.36433120283043</c:v>
                </c:pt>
                <c:pt idx="172">
                  <c:v>9.35183471225774</c:v>
                </c:pt>
                <c:pt idx="173">
                  <c:v>9.33932152311397</c:v>
                </c:pt>
                <c:pt idx="174">
                  <c:v>9.32679156830878</c:v>
                </c:pt>
                <c:pt idx="175">
                  <c:v>9.31424478030149</c:v>
                </c:pt>
                <c:pt idx="176">
                  <c:v>9.30168109109684</c:v>
                </c:pt>
                <c:pt idx="177">
                  <c:v>9.28910043224069</c:v>
                </c:pt>
                <c:pt idx="178">
                  <c:v>9.2765027348157</c:v>
                </c:pt>
                <c:pt idx="179">
                  <c:v>9.26388792943689</c:v>
                </c:pt>
                <c:pt idx="180">
                  <c:v>9.2512559462472</c:v>
                </c:pt>
                <c:pt idx="181">
                  <c:v>9.23860671491303</c:v>
                </c:pt>
                <c:pt idx="182">
                  <c:v>9.22594016461959</c:v>
                </c:pt>
                <c:pt idx="183">
                  <c:v>9.21325622406635</c:v>
                </c:pt>
                <c:pt idx="184">
                  <c:v>9.20055482146235</c:v>
                </c:pt>
                <c:pt idx="185">
                  <c:v>9.18783588452142</c:v>
                </c:pt>
                <c:pt idx="186">
                  <c:v>9.17509934045745</c:v>
                </c:pt>
                <c:pt idx="187">
                  <c:v>9.16234511597949</c:v>
                </c:pt>
                <c:pt idx="188">
                  <c:v>9.14957313728687</c:v>
                </c:pt>
                <c:pt idx="189">
                  <c:v>9.13678333006418</c:v>
                </c:pt>
                <c:pt idx="190">
                  <c:v>9.12397561947629</c:v>
                </c:pt>
                <c:pt idx="191">
                  <c:v>9.11114993016319</c:v>
                </c:pt>
                <c:pt idx="192">
                  <c:v>9.09830618623485</c:v>
                </c:pt>
                <c:pt idx="193">
                  <c:v>9.08544431126599</c:v>
                </c:pt>
                <c:pt idx="194">
                  <c:v>9.07256422829078</c:v>
                </c:pt>
                <c:pt idx="195">
                  <c:v>9.05966585979747</c:v>
                </c:pt>
                <c:pt idx="196">
                  <c:v>9.04674912772294</c:v>
                </c:pt>
                <c:pt idx="197">
                  <c:v>9.03381395344723</c:v>
                </c:pt>
                <c:pt idx="198">
                  <c:v>9.02086025778792</c:v>
                </c:pt>
                <c:pt idx="199">
                  <c:v>9.00788796099453</c:v>
                </c:pt>
                <c:pt idx="200">
                  <c:v>8.99489698274275</c:v>
                </c:pt>
                <c:pt idx="201">
                  <c:v>8.98188724212868</c:v>
                </c:pt>
                <c:pt idx="202">
                  <c:v>8.96885865766295</c:v>
                </c:pt>
                <c:pt idx="203">
                  <c:v>8.95581114726476</c:v>
                </c:pt>
                <c:pt idx="204">
                  <c:v>8.94274462825587</c:v>
                </c:pt>
                <c:pt idx="205">
                  <c:v>8.92965901735449</c:v>
                </c:pt>
                <c:pt idx="206">
                  <c:v>8.9165542306691</c:v>
                </c:pt>
                <c:pt idx="207">
                  <c:v>8.90343018369216</c:v>
                </c:pt>
                <c:pt idx="208">
                  <c:v>8.89028679129379</c:v>
                </c:pt>
                <c:pt idx="209">
                  <c:v>8.87712396771533</c:v>
                </c:pt>
                <c:pt idx="210">
                  <c:v>8.86394162656279</c:v>
                </c:pt>
                <c:pt idx="211">
                  <c:v>8.85073968080031</c:v>
                </c:pt>
                <c:pt idx="212">
                  <c:v>8.83751804274337</c:v>
                </c:pt>
                <c:pt idx="213">
                  <c:v>8.82427662405208</c:v>
                </c:pt>
                <c:pt idx="214">
                  <c:v>8.81101533572429</c:v>
                </c:pt>
                <c:pt idx="215">
                  <c:v>8.79773408808858</c:v>
                </c:pt>
                <c:pt idx="216">
                  <c:v>8.78443279079725</c:v>
                </c:pt>
                <c:pt idx="217">
                  <c:v>8.77111135281911</c:v>
                </c:pt>
                <c:pt idx="218">
                  <c:v>8.75776968243225</c:v>
                </c:pt>
                <c:pt idx="219">
                  <c:v>8.74440768721668</c:v>
                </c:pt>
                <c:pt idx="220">
                  <c:v>8.73102527404686</c:v>
                </c:pt>
                <c:pt idx="221">
                  <c:v>8.71762234908413</c:v>
                </c:pt>
                <c:pt idx="222">
                  <c:v>8.70419881776907</c:v>
                </c:pt>
                <c:pt idx="223">
                  <c:v>8.69075458481372</c:v>
                </c:pt>
                <c:pt idx="224">
                  <c:v>8.67728955419369</c:v>
                </c:pt>
                <c:pt idx="225">
                  <c:v>8.66380362914015</c:v>
                </c:pt>
                <c:pt idx="226">
                  <c:v>8.65029671213176</c:v>
                </c:pt>
                <c:pt idx="227">
                  <c:v>8.63676870488646</c:v>
                </c:pt>
                <c:pt idx="228">
                  <c:v>8.62321950835309</c:v>
                </c:pt>
                <c:pt idx="229">
                  <c:v>8.60964902270299</c:v>
                </c:pt>
                <c:pt idx="230">
                  <c:v>8.59605714732141</c:v>
                </c:pt>
                <c:pt idx="231">
                  <c:v>8.5824437807988</c:v>
                </c:pt>
                <c:pt idx="232">
                  <c:v>8.56880882092204</c:v>
                </c:pt>
                <c:pt idx="233">
                  <c:v>8.55515216466546</c:v>
                </c:pt>
                <c:pt idx="234">
                  <c:v>8.54147370818176</c:v>
                </c:pt>
                <c:pt idx="235">
                  <c:v>8.52777334679288</c:v>
                </c:pt>
                <c:pt idx="236">
                  <c:v>8.51405097498058</c:v>
                </c:pt>
                <c:pt idx="237">
                  <c:v>8.50030648637702</c:v>
                </c:pt>
                <c:pt idx="238">
                  <c:v>8.48653977375515</c:v>
                </c:pt>
                <c:pt idx="239">
                  <c:v>8.47275072901896</c:v>
                </c:pt>
                <c:pt idx="240">
                  <c:v>8.45893924319359</c:v>
                </c:pt>
                <c:pt idx="241">
                  <c:v>8.44510520641529</c:v>
                </c:pt>
                <c:pt idx="242">
                  <c:v>8.43124850792125</c:v>
                </c:pt>
                <c:pt idx="243">
                  <c:v>8.41736903603926</c:v>
                </c:pt>
                <c:pt idx="244">
                  <c:v>8.40346667817724</c:v>
                </c:pt>
                <c:pt idx="245">
                  <c:v>8.38954132081256</c:v>
                </c:pt>
                <c:pt idx="246">
                  <c:v>8.37559284948131</c:v>
                </c:pt>
                <c:pt idx="247">
                  <c:v>8.36162114876725</c:v>
                </c:pt>
                <c:pt idx="248">
                  <c:v>8.34762610229077</c:v>
                </c:pt>
                <c:pt idx="249">
                  <c:v>8.33360759269753</c:v>
                </c:pt>
                <c:pt idx="250">
                  <c:v>8.31956550164703</c:v>
                </c:pt>
                <c:pt idx="251">
                  <c:v>8.30549970980098</c:v>
                </c:pt>
                <c:pt idx="252">
                  <c:v>8.29141009681145</c:v>
                </c:pt>
                <c:pt idx="253">
                  <c:v>8.2772965413089</c:v>
                </c:pt>
                <c:pt idx="254">
                  <c:v>8.26315892089</c:v>
                </c:pt>
                <c:pt idx="255">
                  <c:v>8.24899711210524</c:v>
                </c:pt>
                <c:pt idx="256">
                  <c:v>8.2348109904464</c:v>
                </c:pt>
                <c:pt idx="257">
                  <c:v>8.22060043033379</c:v>
                </c:pt>
                <c:pt idx="258">
                  <c:v>8.20636530510328</c:v>
                </c:pt>
                <c:pt idx="259">
                  <c:v>8.19210548699319</c:v>
                </c:pt>
                <c:pt idx="260">
                  <c:v>8.17782084713088</c:v>
                </c:pt>
                <c:pt idx="261">
                  <c:v>8.16351125551922</c:v>
                </c:pt>
                <c:pt idx="262">
                  <c:v>8.1491765810228</c:v>
                </c:pt>
                <c:pt idx="263">
                  <c:v>8.13481669135392</c:v>
                </c:pt>
                <c:pt idx="264">
                  <c:v>8.12043145305837</c:v>
                </c:pt>
                <c:pt idx="265">
                  <c:v>8.10602073150099</c:v>
                </c:pt>
                <c:pt idx="266">
                  <c:v>8.09158439085101</c:v>
                </c:pt>
                <c:pt idx="267">
                  <c:v>8.0771222940671</c:v>
                </c:pt>
                <c:pt idx="268">
                  <c:v>8.0626343028822</c:v>
                </c:pt>
                <c:pt idx="269">
                  <c:v>8.04812027778821</c:v>
                </c:pt>
                <c:pt idx="270">
                  <c:v>8.03358007802023</c:v>
                </c:pt>
                <c:pt idx="271">
                  <c:v>8.01901356154074</c:v>
                </c:pt>
                <c:pt idx="272">
                  <c:v>8.00442058502341</c:v>
                </c:pt>
                <c:pt idx="273">
                  <c:v>7.98980100383665</c:v>
                </c:pt>
                <c:pt idx="274">
                  <c:v>7.97515467202694</c:v>
                </c:pt>
                <c:pt idx="275">
                  <c:v>7.96048144230185</c:v>
                </c:pt>
                <c:pt idx="276">
                  <c:v>7.94578116601279</c:v>
                </c:pt>
                <c:pt idx="277">
                  <c:v>7.93105369313747</c:v>
                </c:pt>
                <c:pt idx="278">
                  <c:v>7.91629887226203</c:v>
                </c:pt>
                <c:pt idx="279">
                  <c:v>7.90151655056296</c:v>
                </c:pt>
                <c:pt idx="280">
                  <c:v>7.88670657378864</c:v>
                </c:pt>
                <c:pt idx="281">
                  <c:v>7.87186878624058</c:v>
                </c:pt>
                <c:pt idx="282">
                  <c:v>7.85700303075437</c:v>
                </c:pt>
                <c:pt idx="283">
                  <c:v>7.84210914868029</c:v>
                </c:pt>
                <c:pt idx="284">
                  <c:v>7.82718697986358</c:v>
                </c:pt>
                <c:pt idx="285">
                  <c:v>7.81223636262436</c:v>
                </c:pt>
                <c:pt idx="286">
                  <c:v>7.79725713373727</c:v>
                </c:pt>
                <c:pt idx="287">
                  <c:v>7.78224912841071</c:v>
                </c:pt>
                <c:pt idx="288">
                  <c:v>7.76721218026566</c:v>
                </c:pt>
                <c:pt idx="289">
                  <c:v>7.75214612131428</c:v>
                </c:pt>
                <c:pt idx="290">
                  <c:v>7.737050781938</c:v>
                </c:pt>
                <c:pt idx="291">
                  <c:v>7.72192599086529</c:v>
                </c:pt>
                <c:pt idx="292">
                  <c:v>7.70677157514904</c:v>
                </c:pt>
                <c:pt idx="293">
                  <c:v>7.69158736014348</c:v>
                </c:pt>
                <c:pt idx="294">
                  <c:v>7.67637316948082</c:v>
                </c:pt>
                <c:pt idx="295">
                  <c:v>7.66112882504731</c:v>
                </c:pt>
                <c:pt idx="296">
                  <c:v>7.64585414695899</c:v>
                </c:pt>
                <c:pt idx="297">
                  <c:v>7.63054895353697</c:v>
                </c:pt>
                <c:pt idx="298">
                  <c:v>7.61521306128226</c:v>
                </c:pt>
                <c:pt idx="299">
                  <c:v>7.59984628485013</c:v>
                </c:pt>
                <c:pt idx="300">
                  <c:v>7.58444843702405</c:v>
                </c:pt>
                <c:pt idx="301">
                  <c:v>7.56901932868909</c:v>
                </c:pt>
                <c:pt idx="302">
                  <c:v>7.55355876880491</c:v>
                </c:pt>
                <c:pt idx="303">
                  <c:v>7.53806656437817</c:v>
                </c:pt>
                <c:pt idx="304">
                  <c:v>7.52254252043449</c:v>
                </c:pt>
                <c:pt idx="305">
                  <c:v>7.5069864399899</c:v>
                </c:pt>
                <c:pt idx="306">
                  <c:v>7.49139812402167</c:v>
                </c:pt>
                <c:pt idx="307">
                  <c:v>7.47577737143872</c:v>
                </c:pt>
                <c:pt idx="308">
                  <c:v>7.46012397905135</c:v>
                </c:pt>
                <c:pt idx="309">
                  <c:v>7.44443774154051</c:v>
                </c:pt>
                <c:pt idx="310">
                  <c:v>7.42871845142639</c:v>
                </c:pt>
                <c:pt idx="311">
                  <c:v>7.41296589903651</c:v>
                </c:pt>
                <c:pt idx="312">
                  <c:v>7.39717987247312</c:v>
                </c:pt>
                <c:pt idx="313">
                  <c:v>7.38136015757998</c:v>
                </c:pt>
                <c:pt idx="314">
                  <c:v>7.3655065379086</c:v>
                </c:pt>
                <c:pt idx="315">
                  <c:v>7.34961879468369</c:v>
                </c:pt>
                <c:pt idx="316">
                  <c:v>7.333696706768</c:v>
                </c:pt>
                <c:pt idx="317">
                  <c:v>7.31774005062653</c:v>
                </c:pt>
                <c:pt idx="318">
                  <c:v>7.30174860028993</c:v>
                </c:pt>
                <c:pt idx="319">
                  <c:v>7.28572212731726</c:v>
                </c:pt>
                <c:pt idx="320">
                  <c:v>7.269660400758</c:v>
                </c:pt>
                <c:pt idx="321">
                  <c:v>7.25356318711325</c:v>
                </c:pt>
                <c:pt idx="322">
                  <c:v>7.23743025029626</c:v>
                </c:pt>
                <c:pt idx="323">
                  <c:v>7.22126135159206</c:v>
                </c:pt>
                <c:pt idx="324">
                  <c:v>7.20505624961636</c:v>
                </c:pt>
                <c:pt idx="325">
                  <c:v>7.18881470027357</c:v>
                </c:pt>
                <c:pt idx="326">
                  <c:v>7.17253645671399</c:v>
                </c:pt>
                <c:pt idx="327">
                  <c:v>7.15622126929013</c:v>
                </c:pt>
                <c:pt idx="328">
                  <c:v>7.13986888551213</c:v>
                </c:pt>
                <c:pt idx="329">
                  <c:v>7.12347905000223</c:v>
                </c:pt>
                <c:pt idx="330">
                  <c:v>7.10705150444839</c:v>
                </c:pt>
                <c:pt idx="331">
                  <c:v>7.09058598755682</c:v>
                </c:pt>
                <c:pt idx="332">
                  <c:v>7.07408223500364</c:v>
                </c:pt>
                <c:pt idx="333">
                  <c:v>7.05753997938541</c:v>
                </c:pt>
                <c:pt idx="334">
                  <c:v>7.04095895016878</c:v>
                </c:pt>
                <c:pt idx="335">
                  <c:v>7.02433887363887</c:v>
                </c:pt>
                <c:pt idx="336">
                  <c:v>7.00767947284674</c:v>
                </c:pt>
                <c:pt idx="337">
                  <c:v>6.99098046755559</c:v>
                </c:pt>
                <c:pt idx="338">
                  <c:v>6.97424157418593</c:v>
                </c:pt>
                <c:pt idx="339">
                  <c:v>6.9574625057595</c:v>
                </c:pt>
                <c:pt idx="340">
                  <c:v>6.94064297184194</c:v>
                </c:pt>
                <c:pt idx="341">
                  <c:v>6.92378267848433</c:v>
                </c:pt>
                <c:pt idx="342">
                  <c:v>6.9068813281633</c:v>
                </c:pt>
                <c:pt idx="343">
                  <c:v>6.88993861971997</c:v>
                </c:pt>
                <c:pt idx="344">
                  <c:v>6.87295424829744</c:v>
                </c:pt>
                <c:pt idx="345">
                  <c:v>6.85592790527693</c:v>
                </c:pt>
                <c:pt idx="346">
                  <c:v>6.83885927821251</c:v>
                </c:pt>
                <c:pt idx="347">
                  <c:v>6.82174805076431</c:v>
                </c:pt>
                <c:pt idx="348">
                  <c:v>6.80459390263029</c:v>
                </c:pt>
                <c:pt idx="349">
                  <c:v>6.78739650947645</c:v>
                </c:pt>
                <c:pt idx="350">
                  <c:v>6.77015554286542</c:v>
                </c:pt>
                <c:pt idx="351">
                  <c:v>6.75287067018342</c:v>
                </c:pt>
                <c:pt idx="352">
                  <c:v>6.73554155456561</c:v>
                </c:pt>
                <c:pt idx="353">
                  <c:v>6.71816785481961</c:v>
                </c:pt>
                <c:pt idx="354">
                  <c:v>6.70074922534732</c:v>
                </c:pt>
                <c:pt idx="355">
                  <c:v>6.68328531606489</c:v>
                </c:pt>
                <c:pt idx="356">
                  <c:v>6.66577577232082</c:v>
                </c:pt>
                <c:pt idx="357">
                  <c:v>6.64822023481209</c:v>
                </c:pt>
                <c:pt idx="358">
                  <c:v>6.63061833949837</c:v>
                </c:pt>
                <c:pt idx="359">
                  <c:v>6.6129697175141</c:v>
                </c:pt>
                <c:pt idx="360">
                  <c:v>6.59527399507857</c:v>
                </c:pt>
                <c:pt idx="361">
                  <c:v>6.57753079340369</c:v>
                </c:pt>
                <c:pt idx="362">
                  <c:v>6.55973972859969</c:v>
                </c:pt>
                <c:pt idx="363">
                  <c:v>6.54190041157839</c:v>
                </c:pt>
                <c:pt idx="364">
                  <c:v>6.52401244795414</c:v>
                </c:pt>
                <c:pt idx="365">
                  <c:v>6.50607543794239</c:v>
                </c:pt>
                <c:pt idx="366">
                  <c:v>6.48808897625563</c:v>
                </c:pt>
                <c:pt idx="367">
                  <c:v>6.47005265199682</c:v>
                </c:pt>
                <c:pt idx="368">
                  <c:v>6.45196604855015</c:v>
                </c:pt>
                <c:pt idx="369">
                  <c:v>6.433828743469</c:v>
                </c:pt>
                <c:pt idx="370">
                  <c:v>6.41564030836113</c:v>
                </c:pt>
                <c:pt idx="371">
                  <c:v>6.39740030877087</c:v>
                </c:pt>
                <c:pt idx="372">
                  <c:v>6.37910830405838</c:v>
                </c:pt>
                <c:pt idx="373">
                  <c:v>6.36076384727571</c:v>
                </c:pt>
                <c:pt idx="374">
                  <c:v>6.34236648503975</c:v>
                </c:pt>
                <c:pt idx="375">
                  <c:v>6.32391575740177</c:v>
                </c:pt>
                <c:pt idx="376">
                  <c:v>6.30541119771361</c:v>
                </c:pt>
                <c:pt idx="377">
                  <c:v>6.28685233249032</c:v>
                </c:pt>
                <c:pt idx="378">
                  <c:v>6.26823868126919</c:v>
                </c:pt>
                <c:pt idx="379">
                  <c:v>6.24956975646493</c:v>
                </c:pt>
                <c:pt idx="380">
                  <c:v>6.2308450632211</c:v>
                </c:pt>
                <c:pt idx="381">
                  <c:v>6.2120640992574</c:v>
                </c:pt>
                <c:pt idx="382">
                  <c:v>6.19322635471292</c:v>
                </c:pt>
                <c:pt idx="383">
                  <c:v>6.17433131198504</c:v>
                </c:pt>
                <c:pt idx="384">
                  <c:v>6.15537844556393</c:v>
                </c:pt>
                <c:pt idx="385">
                  <c:v>6.13636722186247</c:v>
                </c:pt>
                <c:pt idx="386">
                  <c:v>6.11729709904146</c:v>
                </c:pt>
                <c:pt idx="387">
                  <c:v>6.09816752682989</c:v>
                </c:pt>
                <c:pt idx="388">
                  <c:v>6.07897794634019</c:v>
                </c:pt>
                <c:pt idx="389">
                  <c:v>6.05972778987825</c:v>
                </c:pt>
                <c:pt idx="390">
                  <c:v>6.04041648074796</c:v>
                </c:pt>
                <c:pt idx="391">
                  <c:v>6.02104343305022</c:v>
                </c:pt>
                <c:pt idx="392">
                  <c:v>6.00160805147609</c:v>
                </c:pt>
                <c:pt idx="393">
                  <c:v>5.98210973109394</c:v>
                </c:pt>
                <c:pt idx="394">
                  <c:v>5.9625478571304</c:v>
                </c:pt>
                <c:pt idx="395">
                  <c:v>5.94292180474479</c:v>
                </c:pt>
                <c:pt idx="396">
                  <c:v>5.92323093879695</c:v>
                </c:pt>
                <c:pt idx="397">
                  <c:v>5.90347461360806</c:v>
                </c:pt>
                <c:pt idx="398">
                  <c:v>5.88365217271436</c:v>
                </c:pt>
                <c:pt idx="399">
                  <c:v>5.86376294861331</c:v>
                </c:pt>
                <c:pt idx="400">
                  <c:v>5.84380626250214</c:v>
                </c:pt>
                <c:pt idx="401">
                  <c:v>5.82378142400833</c:v>
                </c:pt>
                <c:pt idx="402">
                  <c:v>5.80368773091172</c:v>
                </c:pt>
                <c:pt idx="403">
                  <c:v>5.7835244688581</c:v>
                </c:pt>
                <c:pt idx="404">
                  <c:v>5.76329091106374</c:v>
                </c:pt>
                <c:pt idx="405">
                  <c:v>5.74298631801065</c:v>
                </c:pt>
                <c:pt idx="406">
                  <c:v>5.72260993713216</c:v>
                </c:pt>
                <c:pt idx="407">
                  <c:v>5.70216100248847</c:v>
                </c:pt>
                <c:pt idx="408">
                  <c:v>5.68163873443173</c:v>
                </c:pt>
                <c:pt idx="409">
                  <c:v>5.66104233926028</c:v>
                </c:pt>
                <c:pt idx="410">
                  <c:v>5.64037100886161</c:v>
                </c:pt>
                <c:pt idx="411">
                  <c:v>5.61962392034351</c:v>
                </c:pt>
                <c:pt idx="412">
                  <c:v>5.59880023565314</c:v>
                </c:pt>
                <c:pt idx="413">
                  <c:v>5.57789910118319</c:v>
                </c:pt>
                <c:pt idx="414">
                  <c:v>5.55691964736501</c:v>
                </c:pt>
                <c:pt idx="415">
                  <c:v>5.53586098824777</c:v>
                </c:pt>
                <c:pt idx="416">
                  <c:v>5.51472222106338</c:v>
                </c:pt>
                <c:pt idx="417">
                  <c:v>5.49350242577636</c:v>
                </c:pt>
                <c:pt idx="418">
                  <c:v>5.47220066461818</c:v>
                </c:pt>
                <c:pt idx="419">
                  <c:v>5.4508159816053</c:v>
                </c:pt>
                <c:pt idx="420">
                  <c:v>5.42934740204021</c:v>
                </c:pt>
                <c:pt idx="421">
                  <c:v>5.40779393199485</c:v>
                </c:pt>
                <c:pt idx="422">
                  <c:v>5.38615455777547</c:v>
                </c:pt>
                <c:pt idx="423">
                  <c:v>5.36442824536826</c:v>
                </c:pt>
                <c:pt idx="424">
                  <c:v>5.34261393986482</c:v>
                </c:pt>
                <c:pt idx="425">
                  <c:v>5.32071056486657</c:v>
                </c:pt>
                <c:pt idx="426">
                  <c:v>5.29871702186717</c:v>
                </c:pt>
                <c:pt idx="427">
                  <c:v>5.27663218961196</c:v>
                </c:pt>
                <c:pt idx="428">
                  <c:v>5.25445492343333</c:v>
                </c:pt>
                <c:pt idx="429">
                  <c:v>5.23218405456093</c:v>
                </c:pt>
                <c:pt idx="430">
                  <c:v>5.20981838940552</c:v>
                </c:pt>
                <c:pt idx="431">
                  <c:v>5.18735670881533</c:v>
                </c:pt>
                <c:pt idx="432">
                  <c:v>5.16479776730339</c:v>
                </c:pt>
                <c:pt idx="433">
                  <c:v>5.14214029224472</c:v>
                </c:pt>
                <c:pt idx="434">
                  <c:v>5.11938298304173</c:v>
                </c:pt>
                <c:pt idx="435">
                  <c:v>5.09652451025636</c:v>
                </c:pt>
                <c:pt idx="436">
                  <c:v>5.07356351470729</c:v>
                </c:pt>
                <c:pt idx="437">
                  <c:v>5.05049860653052</c:v>
                </c:pt>
                <c:pt idx="438">
                  <c:v>5.02732836420149</c:v>
                </c:pt>
                <c:pt idx="439">
                  <c:v>5.00405133351676</c:v>
                </c:pt>
                <c:pt idx="440">
                  <c:v>4.9806660265332</c:v>
                </c:pt>
                <c:pt idx="441">
                  <c:v>4.95717092046258</c:v>
                </c:pt>
                <c:pt idx="442">
                  <c:v>4.93356445651906</c:v>
                </c:pt>
                <c:pt idx="443">
                  <c:v>4.90984503871737</c:v>
                </c:pt>
                <c:pt idx="444">
                  <c:v>4.88601103261882</c:v>
                </c:pt>
                <c:pt idx="445">
                  <c:v>4.86206076402251</c:v>
                </c:pt>
                <c:pt idx="446">
                  <c:v>4.83799251759876</c:v>
                </c:pt>
                <c:pt idx="447">
                  <c:v>4.81380453546153</c:v>
                </c:pt>
                <c:pt idx="448">
                  <c:v>4.78949501567657</c:v>
                </c:pt>
                <c:pt idx="449">
                  <c:v>4.76506211070167</c:v>
                </c:pt>
                <c:pt idx="450">
                  <c:v>4.74050392575526</c:v>
                </c:pt>
                <c:pt idx="451">
                  <c:v>4.71581851710916</c:v>
                </c:pt>
                <c:pt idx="452">
                  <c:v>4.69100389030128</c:v>
                </c:pt>
                <c:pt idx="453">
                  <c:v>4.66605799826361</c:v>
                </c:pt>
                <c:pt idx="454">
                  <c:v>4.64097873936042</c:v>
                </c:pt>
                <c:pt idx="455">
                  <c:v>4.61576395533151</c:v>
                </c:pt>
                <c:pt idx="456">
                  <c:v>4.59041142913472</c:v>
                </c:pt>
                <c:pt idx="457">
                  <c:v>4.56491888268169</c:v>
                </c:pt>
                <c:pt idx="458">
                  <c:v>4.53928397446027</c:v>
                </c:pt>
                <c:pt idx="459">
                  <c:v>4.51350429703666</c:v>
                </c:pt>
                <c:pt idx="460">
                  <c:v>4.48757737442964</c:v>
                </c:pt>
                <c:pt idx="461">
                  <c:v>4.4615006593489</c:v>
                </c:pt>
                <c:pt idx="462">
                  <c:v>4.43527153028881</c:v>
                </c:pt>
                <c:pt idx="463">
                  <c:v>4.40888728846808</c:v>
                </c:pt>
                <c:pt idx="464">
                  <c:v>4.38234515460546</c:v>
                </c:pt>
                <c:pt idx="465">
                  <c:v>4.35564226552043</c:v>
                </c:pt>
                <c:pt idx="466">
                  <c:v>4.32877567054726</c:v>
                </c:pt>
                <c:pt idx="467">
                  <c:v>4.30174232774968</c:v>
                </c:pt>
                <c:pt idx="468">
                  <c:v>4.27453909992246</c:v>
                </c:pt>
                <c:pt idx="469">
                  <c:v>4.24716275036518</c:v>
                </c:pt>
                <c:pt idx="470">
                  <c:v>4.21960993841191</c:v>
                </c:pt>
                <c:pt idx="471">
                  <c:v>4.19187721469959</c:v>
                </c:pt>
                <c:pt idx="472">
                  <c:v>4.16396101615604</c:v>
                </c:pt>
                <c:pt idx="473">
                  <c:v>4.13585766068712</c:v>
                </c:pt>
                <c:pt idx="474">
                  <c:v>4.10756334154068</c:v>
                </c:pt>
                <c:pt idx="475">
                  <c:v>4.07907412132287</c:v>
                </c:pt>
                <c:pt idx="476">
                  <c:v>4.05038592564042</c:v>
                </c:pt>
                <c:pt idx="477">
                  <c:v>4.02149453633972</c:v>
                </c:pt>
                <c:pt idx="478">
                  <c:v>3.99239558431124</c:v>
                </c:pt>
                <c:pt idx="479">
                  <c:v>3.96308454182447</c:v>
                </c:pt>
                <c:pt idx="480">
                  <c:v>3.93355671435555</c:v>
                </c:pt>
                <c:pt idx="481">
                  <c:v>3.9038072318659</c:v>
                </c:pt>
                <c:pt idx="482">
                  <c:v>3.87383103948618</c:v>
                </c:pt>
                <c:pt idx="483">
                  <c:v>3.8436228875552</c:v>
                </c:pt>
                <c:pt idx="484">
                  <c:v>3.81317732095848</c:v>
                </c:pt>
                <c:pt idx="485">
                  <c:v>3.78248866770531</c:v>
                </c:pt>
                <c:pt idx="486">
                  <c:v>3.75155102667684</c:v>
                </c:pt>
                <c:pt idx="487">
                  <c:v>3.72035825447046</c:v>
                </c:pt>
                <c:pt idx="488">
                  <c:v>3.68890395125782</c:v>
                </c:pt>
                <c:pt idx="489">
                  <c:v>3.65718144556454</c:v>
                </c:pt>
                <c:pt idx="490">
                  <c:v>3.62518377786947</c:v>
                </c:pt>
                <c:pt idx="491">
                  <c:v>3.59290368290984</c:v>
                </c:pt>
                <c:pt idx="492">
                  <c:v>3.56033357056523</c:v>
                </c:pt>
                <c:pt idx="493">
                  <c:v>3.52746550517854</c:v>
                </c:pt>
                <c:pt idx="494">
                  <c:v>3.494291183155</c:v>
                </c:pt>
                <c:pt idx="495">
                  <c:v>3.46080190866068</c:v>
                </c:pt>
                <c:pt idx="496">
                  <c:v>3.4269885672201</c:v>
                </c:pt>
                <c:pt idx="497">
                  <c:v>3.39284159698651</c:v>
                </c:pt>
                <c:pt idx="498">
                  <c:v>3.35835095742948</c:v>
                </c:pt>
                <c:pt idx="499">
                  <c:v>3.32350609515061</c:v>
                </c:pt>
                <c:pt idx="500">
                  <c:v>3.28829590649878</c:v>
                </c:pt>
                <c:pt idx="501">
                  <c:v>3.2527086966116</c:v>
                </c:pt>
                <c:pt idx="502">
                  <c:v>3.2167321344566</c:v>
                </c:pt>
                <c:pt idx="503">
                  <c:v>3.18035320338483</c:v>
                </c:pt>
                <c:pt idx="504">
                  <c:v>3.1435581466373</c:v>
                </c:pt>
                <c:pt idx="505">
                  <c:v>3.10633240716086</c:v>
                </c:pt>
                <c:pt idx="506">
                  <c:v>3.06866056099077</c:v>
                </c:pt>
                <c:pt idx="507">
                  <c:v>3.03052624333982</c:v>
                </c:pt>
                <c:pt idx="508">
                  <c:v>2.99191206639517</c:v>
                </c:pt>
                <c:pt idx="509">
                  <c:v>2.95279952765778</c:v>
                </c:pt>
                <c:pt idx="510">
                  <c:v>2.91316890746171</c:v>
                </c:pt>
                <c:pt idx="511">
                  <c:v>2.87299915407185</c:v>
                </c:pt>
                <c:pt idx="512">
                  <c:v>2.83226775447158</c:v>
                </c:pt>
                <c:pt idx="513">
                  <c:v>2.79095058860299</c:v>
                </c:pt>
                <c:pt idx="514">
                  <c:v>2.7490217643975</c:v>
                </c:pt>
                <c:pt idx="515">
                  <c:v>2.70645343041365</c:v>
                </c:pt>
                <c:pt idx="516">
                  <c:v>2.66321556225722</c:v>
                </c:pt>
                <c:pt idx="517">
                  <c:v>2.61927571816268</c:v>
                </c:pt>
                <c:pt idx="518">
                  <c:v>2.57459875812205</c:v>
                </c:pt>
                <c:pt idx="519">
                  <c:v>2.52914651969982</c:v>
                </c:pt>
                <c:pt idx="520">
                  <c:v>2.48287744209429</c:v>
                </c:pt>
                <c:pt idx="521">
                  <c:v>2.43574612799405</c:v>
                </c:pt>
                <c:pt idx="522">
                  <c:v>2.38770283019268</c:v>
                </c:pt>
                <c:pt idx="523">
                  <c:v>2.33869284657328</c:v>
                </c:pt>
                <c:pt idx="524">
                  <c:v>2.28865580268904</c:v>
                </c:pt>
                <c:pt idx="525">
                  <c:v>2.23752479537101</c:v>
                </c:pt>
                <c:pt idx="526">
                  <c:v>2.18522536305283</c:v>
                </c:pt>
                <c:pt idx="527">
                  <c:v>2.13167423804106</c:v>
                </c:pt>
                <c:pt idx="528">
                  <c:v>2.07677782164336</c:v>
                </c:pt>
                <c:pt idx="529">
                  <c:v>2.02043030320581</c:v>
                </c:pt>
                <c:pt idx="530">
                  <c:v>1.96251131614149</c:v>
                </c:pt>
                <c:pt idx="531">
                  <c:v>1.90288298399723</c:v>
                </c:pt>
                <c:pt idx="532">
                  <c:v>1.84138615125457</c:v>
                </c:pt>
                <c:pt idx="533">
                  <c:v>1.77783550680336</c:v>
                </c:pt>
                <c:pt idx="534">
                  <c:v>1.71201317613895</c:v>
                </c:pt>
                <c:pt idx="535">
                  <c:v>1.64366015279385</c:v>
                </c:pt>
                <c:pt idx="536">
                  <c:v>1.57246461009189</c:v>
                </c:pt>
                <c:pt idx="537">
                  <c:v>1.49804558924734</c:v>
                </c:pt>
                <c:pt idx="538">
                  <c:v>1.41992962439574</c:v>
                </c:pt>
                <c:pt idx="539">
                  <c:v>1.33751619024717</c:v>
                </c:pt>
                <c:pt idx="540">
                  <c:v>1.25002470606998</c:v>
                </c:pt>
                <c:pt idx="541">
                  <c:v>1.15640953508375</c:v>
                </c:pt>
                <c:pt idx="542">
                  <c:v>1.05521590683572</c:v>
                </c:pt>
                <c:pt idx="543">
                  <c:v>0.944317960891507</c:v>
                </c:pt>
                <c:pt idx="544">
                  <c:v>0.820396483759729</c:v>
                </c:pt>
                <c:pt idx="545">
                  <c:v>0.67775657865012</c:v>
                </c:pt>
                <c:pt idx="546">
                  <c:v>0.505096835783714</c:v>
                </c:pt>
                <c:pt idx="547">
                  <c:v>0.273415961334811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numFmt formatCode="General" sourceLinked="1"/>
            <c:txPr>
              <a:bodyPr rot="0" spcFirstLastPara="0" vertOverflow="ellipsis" horzOverflow="overflow" vert="horz" wrap="square" anchor="ctr" anchorCtr="1"/>
              <a:lstStyle/>
              <a:p>
                <a:pPr>
                  <a:defRPr/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xVal>
            <c:numRef>
              <c:f>Sheet1!$U$5:$U$1005</c:f>
              <c:numCache>
                <c:formatCode>General</c:formatCode>
                <c:ptCount val="1001"/>
                <c:pt idx="0" c:formatCode="General">
                  <c:v>0</c:v>
                </c:pt>
                <c:pt idx="1" c:formatCode="General">
                  <c:v>0.5</c:v>
                </c:pt>
                <c:pt idx="2" c:formatCode="General">
                  <c:v>1</c:v>
                </c:pt>
                <c:pt idx="3" c:formatCode="General">
                  <c:v>1.5</c:v>
                </c:pt>
                <c:pt idx="4" c:formatCode="General">
                  <c:v>2</c:v>
                </c:pt>
                <c:pt idx="5" c:formatCode="General">
                  <c:v>2.5</c:v>
                </c:pt>
                <c:pt idx="6" c:formatCode="General">
                  <c:v>3</c:v>
                </c:pt>
                <c:pt idx="7" c:formatCode="General">
                  <c:v>3.5</c:v>
                </c:pt>
                <c:pt idx="8" c:formatCode="General">
                  <c:v>4</c:v>
                </c:pt>
                <c:pt idx="9" c:formatCode="General">
                  <c:v>4.5</c:v>
                </c:pt>
                <c:pt idx="10" c:formatCode="General">
                  <c:v>5</c:v>
                </c:pt>
                <c:pt idx="11" c:formatCode="General">
                  <c:v>5.5</c:v>
                </c:pt>
                <c:pt idx="12" c:formatCode="General">
                  <c:v>6</c:v>
                </c:pt>
                <c:pt idx="13" c:formatCode="General">
                  <c:v>6.5</c:v>
                </c:pt>
                <c:pt idx="14" c:formatCode="General">
                  <c:v>7</c:v>
                </c:pt>
                <c:pt idx="15" c:formatCode="General">
                  <c:v>7.5</c:v>
                </c:pt>
                <c:pt idx="16" c:formatCode="General">
                  <c:v>8</c:v>
                </c:pt>
                <c:pt idx="17" c:formatCode="General">
                  <c:v>8.5</c:v>
                </c:pt>
                <c:pt idx="18" c:formatCode="General">
                  <c:v>9</c:v>
                </c:pt>
                <c:pt idx="19" c:formatCode="General">
                  <c:v>9.5</c:v>
                </c:pt>
                <c:pt idx="20" c:formatCode="General">
                  <c:v>10</c:v>
                </c:pt>
                <c:pt idx="21" c:formatCode="General">
                  <c:v>10.5</c:v>
                </c:pt>
                <c:pt idx="22" c:formatCode="General">
                  <c:v>11</c:v>
                </c:pt>
                <c:pt idx="23" c:formatCode="General">
                  <c:v>11.5</c:v>
                </c:pt>
                <c:pt idx="24" c:formatCode="General">
                  <c:v>12</c:v>
                </c:pt>
                <c:pt idx="25" c:formatCode="General">
                  <c:v>12.5</c:v>
                </c:pt>
                <c:pt idx="26" c:formatCode="General">
                  <c:v>13</c:v>
                </c:pt>
                <c:pt idx="27" c:formatCode="General">
                  <c:v>13.5</c:v>
                </c:pt>
                <c:pt idx="28" c:formatCode="General">
                  <c:v>14</c:v>
                </c:pt>
                <c:pt idx="29" c:formatCode="General">
                  <c:v>14.5</c:v>
                </c:pt>
                <c:pt idx="30" c:formatCode="General">
                  <c:v>15</c:v>
                </c:pt>
                <c:pt idx="31" c:formatCode="General">
                  <c:v>15.5</c:v>
                </c:pt>
                <c:pt idx="32" c:formatCode="General">
                  <c:v>16</c:v>
                </c:pt>
                <c:pt idx="33" c:formatCode="General">
                  <c:v>16.5</c:v>
                </c:pt>
                <c:pt idx="34" c:formatCode="General">
                  <c:v>17</c:v>
                </c:pt>
                <c:pt idx="35" c:formatCode="General">
                  <c:v>17.5</c:v>
                </c:pt>
                <c:pt idx="36" c:formatCode="General">
                  <c:v>18</c:v>
                </c:pt>
                <c:pt idx="37" c:formatCode="General">
                  <c:v>18.5</c:v>
                </c:pt>
                <c:pt idx="38" c:formatCode="General">
                  <c:v>19</c:v>
                </c:pt>
                <c:pt idx="39" c:formatCode="General">
                  <c:v>19.5</c:v>
                </c:pt>
                <c:pt idx="40" c:formatCode="General">
                  <c:v>20</c:v>
                </c:pt>
                <c:pt idx="41" c:formatCode="General">
                  <c:v>20.5</c:v>
                </c:pt>
                <c:pt idx="42" c:formatCode="General">
                  <c:v>21</c:v>
                </c:pt>
                <c:pt idx="43" c:formatCode="General">
                  <c:v>21.5</c:v>
                </c:pt>
                <c:pt idx="44" c:formatCode="General">
                  <c:v>22</c:v>
                </c:pt>
                <c:pt idx="45" c:formatCode="General">
                  <c:v>22.5</c:v>
                </c:pt>
                <c:pt idx="46" c:formatCode="General">
                  <c:v>23</c:v>
                </c:pt>
                <c:pt idx="47" c:formatCode="General">
                  <c:v>23.5</c:v>
                </c:pt>
                <c:pt idx="48" c:formatCode="General">
                  <c:v>24</c:v>
                </c:pt>
                <c:pt idx="49" c:formatCode="General">
                  <c:v>24.5</c:v>
                </c:pt>
                <c:pt idx="50" c:formatCode="General">
                  <c:v>25</c:v>
                </c:pt>
                <c:pt idx="51" c:formatCode="General">
                  <c:v>25.5</c:v>
                </c:pt>
                <c:pt idx="52" c:formatCode="General">
                  <c:v>26</c:v>
                </c:pt>
                <c:pt idx="53" c:formatCode="General">
                  <c:v>26.5</c:v>
                </c:pt>
                <c:pt idx="54" c:formatCode="General">
                  <c:v>27</c:v>
                </c:pt>
                <c:pt idx="55" c:formatCode="General">
                  <c:v>27.5</c:v>
                </c:pt>
                <c:pt idx="56" c:formatCode="General">
                  <c:v>28</c:v>
                </c:pt>
                <c:pt idx="57" c:formatCode="General">
                  <c:v>28.5</c:v>
                </c:pt>
                <c:pt idx="58" c:formatCode="General">
                  <c:v>29</c:v>
                </c:pt>
                <c:pt idx="59" c:formatCode="General">
                  <c:v>29.5</c:v>
                </c:pt>
                <c:pt idx="60" c:formatCode="General">
                  <c:v>30</c:v>
                </c:pt>
                <c:pt idx="61" c:formatCode="General">
                  <c:v>30.5</c:v>
                </c:pt>
                <c:pt idx="62" c:formatCode="General">
                  <c:v>31</c:v>
                </c:pt>
                <c:pt idx="63" c:formatCode="General">
                  <c:v>31.5</c:v>
                </c:pt>
                <c:pt idx="64" c:formatCode="General">
                  <c:v>32</c:v>
                </c:pt>
                <c:pt idx="65" c:formatCode="General">
                  <c:v>32.5</c:v>
                </c:pt>
                <c:pt idx="66" c:formatCode="General">
                  <c:v>33</c:v>
                </c:pt>
                <c:pt idx="67" c:formatCode="General">
                  <c:v>33.5</c:v>
                </c:pt>
                <c:pt idx="68" c:formatCode="General">
                  <c:v>34</c:v>
                </c:pt>
                <c:pt idx="69" c:formatCode="General">
                  <c:v>34.5</c:v>
                </c:pt>
                <c:pt idx="70" c:formatCode="General">
                  <c:v>35</c:v>
                </c:pt>
                <c:pt idx="71" c:formatCode="General">
                  <c:v>35.5</c:v>
                </c:pt>
                <c:pt idx="72" c:formatCode="General">
                  <c:v>36</c:v>
                </c:pt>
                <c:pt idx="73" c:formatCode="General">
                  <c:v>36.5</c:v>
                </c:pt>
                <c:pt idx="74" c:formatCode="General">
                  <c:v>37</c:v>
                </c:pt>
                <c:pt idx="75" c:formatCode="General">
                  <c:v>37.5</c:v>
                </c:pt>
                <c:pt idx="76" c:formatCode="General">
                  <c:v>38</c:v>
                </c:pt>
                <c:pt idx="77" c:formatCode="General">
                  <c:v>38.5</c:v>
                </c:pt>
                <c:pt idx="78" c:formatCode="General">
                  <c:v>39</c:v>
                </c:pt>
                <c:pt idx="79" c:formatCode="General">
                  <c:v>39.5</c:v>
                </c:pt>
                <c:pt idx="80" c:formatCode="General">
                  <c:v>40</c:v>
                </c:pt>
                <c:pt idx="81" c:formatCode="General">
                  <c:v>40.5</c:v>
                </c:pt>
                <c:pt idx="82" c:formatCode="General">
                  <c:v>41</c:v>
                </c:pt>
                <c:pt idx="83" c:formatCode="General">
                  <c:v>41.5</c:v>
                </c:pt>
                <c:pt idx="84" c:formatCode="General">
                  <c:v>42</c:v>
                </c:pt>
                <c:pt idx="85" c:formatCode="General">
                  <c:v>42.5</c:v>
                </c:pt>
                <c:pt idx="86" c:formatCode="General">
                  <c:v>43</c:v>
                </c:pt>
                <c:pt idx="87" c:formatCode="General">
                  <c:v>43.5</c:v>
                </c:pt>
                <c:pt idx="88" c:formatCode="General">
                  <c:v>44</c:v>
                </c:pt>
                <c:pt idx="89" c:formatCode="General">
                  <c:v>44.5</c:v>
                </c:pt>
                <c:pt idx="90" c:formatCode="General">
                  <c:v>45</c:v>
                </c:pt>
                <c:pt idx="91" c:formatCode="General">
                  <c:v>45.5</c:v>
                </c:pt>
                <c:pt idx="92" c:formatCode="General">
                  <c:v>46</c:v>
                </c:pt>
                <c:pt idx="93" c:formatCode="General">
                  <c:v>46.5</c:v>
                </c:pt>
                <c:pt idx="94" c:formatCode="General">
                  <c:v>47</c:v>
                </c:pt>
                <c:pt idx="95" c:formatCode="General">
                  <c:v>47.5</c:v>
                </c:pt>
                <c:pt idx="96" c:formatCode="General">
                  <c:v>48</c:v>
                </c:pt>
                <c:pt idx="97" c:formatCode="General">
                  <c:v>48.5</c:v>
                </c:pt>
                <c:pt idx="98" c:formatCode="General">
                  <c:v>49</c:v>
                </c:pt>
                <c:pt idx="99" c:formatCode="General">
                  <c:v>49.5</c:v>
                </c:pt>
                <c:pt idx="100" c:formatCode="General">
                  <c:v>50</c:v>
                </c:pt>
                <c:pt idx="101" c:formatCode="General">
                  <c:v>50.5</c:v>
                </c:pt>
                <c:pt idx="102" c:formatCode="General">
                  <c:v>51</c:v>
                </c:pt>
                <c:pt idx="103" c:formatCode="General">
                  <c:v>51.5</c:v>
                </c:pt>
                <c:pt idx="104" c:formatCode="General">
                  <c:v>52</c:v>
                </c:pt>
                <c:pt idx="105" c:formatCode="General">
                  <c:v>52.5</c:v>
                </c:pt>
                <c:pt idx="106" c:formatCode="General">
                  <c:v>53</c:v>
                </c:pt>
                <c:pt idx="107" c:formatCode="General">
                  <c:v>53.5</c:v>
                </c:pt>
                <c:pt idx="108" c:formatCode="General">
                  <c:v>54</c:v>
                </c:pt>
                <c:pt idx="109" c:formatCode="General">
                  <c:v>54.5</c:v>
                </c:pt>
                <c:pt idx="110" c:formatCode="General">
                  <c:v>55</c:v>
                </c:pt>
                <c:pt idx="111" c:formatCode="General">
                  <c:v>55.5</c:v>
                </c:pt>
                <c:pt idx="112" c:formatCode="General">
                  <c:v>56</c:v>
                </c:pt>
                <c:pt idx="113" c:formatCode="General">
                  <c:v>56.5</c:v>
                </c:pt>
                <c:pt idx="114" c:formatCode="General">
                  <c:v>57</c:v>
                </c:pt>
                <c:pt idx="115" c:formatCode="General">
                  <c:v>57.5</c:v>
                </c:pt>
                <c:pt idx="116" c:formatCode="General">
                  <c:v>58</c:v>
                </c:pt>
                <c:pt idx="117" c:formatCode="General">
                  <c:v>58.5</c:v>
                </c:pt>
                <c:pt idx="118" c:formatCode="General">
                  <c:v>59</c:v>
                </c:pt>
                <c:pt idx="119" c:formatCode="General">
                  <c:v>59.5</c:v>
                </c:pt>
                <c:pt idx="120" c:formatCode="General">
                  <c:v>60</c:v>
                </c:pt>
                <c:pt idx="121" c:formatCode="General">
                  <c:v>60.5</c:v>
                </c:pt>
                <c:pt idx="122" c:formatCode="General">
                  <c:v>61</c:v>
                </c:pt>
                <c:pt idx="123" c:formatCode="General">
                  <c:v>61.5</c:v>
                </c:pt>
                <c:pt idx="124" c:formatCode="General">
                  <c:v>62</c:v>
                </c:pt>
                <c:pt idx="125" c:formatCode="General">
                  <c:v>62.5</c:v>
                </c:pt>
                <c:pt idx="126" c:formatCode="General">
                  <c:v>63</c:v>
                </c:pt>
                <c:pt idx="127" c:formatCode="General">
                  <c:v>63.5</c:v>
                </c:pt>
                <c:pt idx="128" c:formatCode="General">
                  <c:v>64</c:v>
                </c:pt>
                <c:pt idx="129" c:formatCode="General">
                  <c:v>64.5</c:v>
                </c:pt>
                <c:pt idx="130" c:formatCode="General">
                  <c:v>65</c:v>
                </c:pt>
                <c:pt idx="131" c:formatCode="General">
                  <c:v>65.5</c:v>
                </c:pt>
                <c:pt idx="132" c:formatCode="General">
                  <c:v>66</c:v>
                </c:pt>
                <c:pt idx="133" c:formatCode="General">
                  <c:v>66.5</c:v>
                </c:pt>
                <c:pt idx="134" c:formatCode="General">
                  <c:v>67</c:v>
                </c:pt>
                <c:pt idx="135" c:formatCode="General">
                  <c:v>67.5</c:v>
                </c:pt>
                <c:pt idx="136" c:formatCode="General">
                  <c:v>68</c:v>
                </c:pt>
                <c:pt idx="137" c:formatCode="General">
                  <c:v>68.5</c:v>
                </c:pt>
                <c:pt idx="138" c:formatCode="General">
                  <c:v>69</c:v>
                </c:pt>
                <c:pt idx="139" c:formatCode="General">
                  <c:v>69.5</c:v>
                </c:pt>
                <c:pt idx="140" c:formatCode="General">
                  <c:v>70</c:v>
                </c:pt>
                <c:pt idx="141" c:formatCode="General">
                  <c:v>70.5</c:v>
                </c:pt>
                <c:pt idx="142" c:formatCode="General">
                  <c:v>71</c:v>
                </c:pt>
                <c:pt idx="143" c:formatCode="General">
                  <c:v>71.5</c:v>
                </c:pt>
                <c:pt idx="144" c:formatCode="General">
                  <c:v>72</c:v>
                </c:pt>
                <c:pt idx="145" c:formatCode="General">
                  <c:v>72.5</c:v>
                </c:pt>
                <c:pt idx="146" c:formatCode="General">
                  <c:v>73</c:v>
                </c:pt>
                <c:pt idx="147" c:formatCode="General">
                  <c:v>73.5</c:v>
                </c:pt>
                <c:pt idx="148" c:formatCode="General">
                  <c:v>74</c:v>
                </c:pt>
                <c:pt idx="149" c:formatCode="General">
                  <c:v>74.5</c:v>
                </c:pt>
                <c:pt idx="150" c:formatCode="General">
                  <c:v>75</c:v>
                </c:pt>
                <c:pt idx="151" c:formatCode="General">
                  <c:v>75.5</c:v>
                </c:pt>
                <c:pt idx="152" c:formatCode="General">
                  <c:v>76</c:v>
                </c:pt>
                <c:pt idx="153" c:formatCode="General">
                  <c:v>76.5</c:v>
                </c:pt>
                <c:pt idx="154" c:formatCode="General">
                  <c:v>77</c:v>
                </c:pt>
                <c:pt idx="155" c:formatCode="General">
                  <c:v>77.5</c:v>
                </c:pt>
                <c:pt idx="156" c:formatCode="General">
                  <c:v>78</c:v>
                </c:pt>
                <c:pt idx="157" c:formatCode="General">
                  <c:v>78.5</c:v>
                </c:pt>
                <c:pt idx="158" c:formatCode="General">
                  <c:v>79</c:v>
                </c:pt>
                <c:pt idx="159" c:formatCode="General">
                  <c:v>79.5</c:v>
                </c:pt>
                <c:pt idx="160" c:formatCode="General">
                  <c:v>80</c:v>
                </c:pt>
                <c:pt idx="161" c:formatCode="General">
                  <c:v>80.5</c:v>
                </c:pt>
                <c:pt idx="162" c:formatCode="General">
                  <c:v>81</c:v>
                </c:pt>
                <c:pt idx="163" c:formatCode="General">
                  <c:v>81.5</c:v>
                </c:pt>
                <c:pt idx="164" c:formatCode="General">
                  <c:v>82</c:v>
                </c:pt>
                <c:pt idx="165" c:formatCode="General">
                  <c:v>82.5</c:v>
                </c:pt>
                <c:pt idx="166" c:formatCode="General">
                  <c:v>83</c:v>
                </c:pt>
                <c:pt idx="167" c:formatCode="General">
                  <c:v>83.5</c:v>
                </c:pt>
                <c:pt idx="168" c:formatCode="General">
                  <c:v>84</c:v>
                </c:pt>
                <c:pt idx="169" c:formatCode="General">
                  <c:v>84.5</c:v>
                </c:pt>
                <c:pt idx="170" c:formatCode="General">
                  <c:v>85</c:v>
                </c:pt>
                <c:pt idx="171" c:formatCode="General">
                  <c:v>85.5</c:v>
                </c:pt>
                <c:pt idx="172" c:formatCode="General">
                  <c:v>86</c:v>
                </c:pt>
                <c:pt idx="173" c:formatCode="General">
                  <c:v>86.5</c:v>
                </c:pt>
                <c:pt idx="174" c:formatCode="General">
                  <c:v>87</c:v>
                </c:pt>
                <c:pt idx="175" c:formatCode="General">
                  <c:v>87.5</c:v>
                </c:pt>
                <c:pt idx="176" c:formatCode="General">
                  <c:v>88</c:v>
                </c:pt>
                <c:pt idx="177" c:formatCode="General">
                  <c:v>88.5</c:v>
                </c:pt>
                <c:pt idx="178" c:formatCode="General">
                  <c:v>89</c:v>
                </c:pt>
                <c:pt idx="179" c:formatCode="General">
                  <c:v>89.5</c:v>
                </c:pt>
                <c:pt idx="180" c:formatCode="General">
                  <c:v>90</c:v>
                </c:pt>
                <c:pt idx="181" c:formatCode="General">
                  <c:v>90.5</c:v>
                </c:pt>
                <c:pt idx="182" c:formatCode="General">
                  <c:v>91</c:v>
                </c:pt>
                <c:pt idx="183" c:formatCode="General">
                  <c:v>91.5</c:v>
                </c:pt>
                <c:pt idx="184" c:formatCode="General">
                  <c:v>92</c:v>
                </c:pt>
                <c:pt idx="185" c:formatCode="General">
                  <c:v>92.5</c:v>
                </c:pt>
                <c:pt idx="186" c:formatCode="General">
                  <c:v>93</c:v>
                </c:pt>
                <c:pt idx="187" c:formatCode="General">
                  <c:v>93.5</c:v>
                </c:pt>
                <c:pt idx="188" c:formatCode="General">
                  <c:v>94</c:v>
                </c:pt>
                <c:pt idx="189" c:formatCode="General">
                  <c:v>94.5</c:v>
                </c:pt>
                <c:pt idx="190" c:formatCode="General">
                  <c:v>95</c:v>
                </c:pt>
                <c:pt idx="191" c:formatCode="General">
                  <c:v>95.5</c:v>
                </c:pt>
                <c:pt idx="192" c:formatCode="General">
                  <c:v>96</c:v>
                </c:pt>
                <c:pt idx="193" c:formatCode="General">
                  <c:v>96.5</c:v>
                </c:pt>
                <c:pt idx="194" c:formatCode="General">
                  <c:v>97</c:v>
                </c:pt>
                <c:pt idx="195" c:formatCode="General">
                  <c:v>97.5</c:v>
                </c:pt>
                <c:pt idx="196" c:formatCode="General">
                  <c:v>98</c:v>
                </c:pt>
                <c:pt idx="197" c:formatCode="General">
                  <c:v>98.5</c:v>
                </c:pt>
                <c:pt idx="198" c:formatCode="General">
                  <c:v>99</c:v>
                </c:pt>
                <c:pt idx="199" c:formatCode="General">
                  <c:v>99.5</c:v>
                </c:pt>
                <c:pt idx="200" c:formatCode="General">
                  <c:v>100</c:v>
                </c:pt>
                <c:pt idx="201" c:formatCode="General">
                  <c:v>100.5</c:v>
                </c:pt>
                <c:pt idx="202" c:formatCode="General">
                  <c:v>101</c:v>
                </c:pt>
                <c:pt idx="203" c:formatCode="General">
                  <c:v>101.5</c:v>
                </c:pt>
                <c:pt idx="204" c:formatCode="General">
                  <c:v>102</c:v>
                </c:pt>
                <c:pt idx="205" c:formatCode="General">
                  <c:v>102.5</c:v>
                </c:pt>
                <c:pt idx="206" c:formatCode="General">
                  <c:v>103</c:v>
                </c:pt>
                <c:pt idx="207" c:formatCode="General">
                  <c:v>103.5</c:v>
                </c:pt>
                <c:pt idx="208" c:formatCode="General">
                  <c:v>104</c:v>
                </c:pt>
                <c:pt idx="209" c:formatCode="General">
                  <c:v>104.5</c:v>
                </c:pt>
                <c:pt idx="210" c:formatCode="General">
                  <c:v>105</c:v>
                </c:pt>
                <c:pt idx="211" c:formatCode="General">
                  <c:v>105.5</c:v>
                </c:pt>
                <c:pt idx="212" c:formatCode="General">
                  <c:v>106</c:v>
                </c:pt>
                <c:pt idx="213" c:formatCode="General">
                  <c:v>106.5</c:v>
                </c:pt>
                <c:pt idx="214" c:formatCode="General">
                  <c:v>107</c:v>
                </c:pt>
                <c:pt idx="215" c:formatCode="General">
                  <c:v>107.5</c:v>
                </c:pt>
                <c:pt idx="216" c:formatCode="General">
                  <c:v>108</c:v>
                </c:pt>
                <c:pt idx="217" c:formatCode="General">
                  <c:v>108.5</c:v>
                </c:pt>
                <c:pt idx="218" c:formatCode="General">
                  <c:v>109</c:v>
                </c:pt>
                <c:pt idx="219" c:formatCode="General">
                  <c:v>109.5</c:v>
                </c:pt>
                <c:pt idx="220" c:formatCode="General">
                  <c:v>110</c:v>
                </c:pt>
                <c:pt idx="221" c:formatCode="General">
                  <c:v>110.5</c:v>
                </c:pt>
                <c:pt idx="222" c:formatCode="General">
                  <c:v>111</c:v>
                </c:pt>
                <c:pt idx="223" c:formatCode="General">
                  <c:v>111.5</c:v>
                </c:pt>
                <c:pt idx="224" c:formatCode="General">
                  <c:v>112</c:v>
                </c:pt>
                <c:pt idx="225" c:formatCode="General">
                  <c:v>112.5</c:v>
                </c:pt>
                <c:pt idx="226" c:formatCode="General">
                  <c:v>113</c:v>
                </c:pt>
                <c:pt idx="227" c:formatCode="General">
                  <c:v>113.5</c:v>
                </c:pt>
                <c:pt idx="228" c:formatCode="General">
                  <c:v>114</c:v>
                </c:pt>
                <c:pt idx="229" c:formatCode="General">
                  <c:v>114.5</c:v>
                </c:pt>
                <c:pt idx="230" c:formatCode="General">
                  <c:v>115</c:v>
                </c:pt>
                <c:pt idx="231" c:formatCode="General">
                  <c:v>115.5</c:v>
                </c:pt>
                <c:pt idx="232" c:formatCode="General">
                  <c:v>116</c:v>
                </c:pt>
                <c:pt idx="233" c:formatCode="General">
                  <c:v>116.5</c:v>
                </c:pt>
                <c:pt idx="234" c:formatCode="General">
                  <c:v>117</c:v>
                </c:pt>
                <c:pt idx="235" c:formatCode="General">
                  <c:v>117.5</c:v>
                </c:pt>
                <c:pt idx="236" c:formatCode="General">
                  <c:v>118</c:v>
                </c:pt>
                <c:pt idx="237" c:formatCode="General">
                  <c:v>118.5</c:v>
                </c:pt>
                <c:pt idx="238" c:formatCode="General">
                  <c:v>119</c:v>
                </c:pt>
                <c:pt idx="239" c:formatCode="General">
                  <c:v>119.5</c:v>
                </c:pt>
                <c:pt idx="240" c:formatCode="General">
                  <c:v>120</c:v>
                </c:pt>
                <c:pt idx="241" c:formatCode="General">
                  <c:v>120.5</c:v>
                </c:pt>
                <c:pt idx="242" c:formatCode="General">
                  <c:v>121</c:v>
                </c:pt>
                <c:pt idx="243" c:formatCode="General">
                  <c:v>121.5</c:v>
                </c:pt>
                <c:pt idx="244" c:formatCode="General">
                  <c:v>122</c:v>
                </c:pt>
                <c:pt idx="245" c:formatCode="General">
                  <c:v>122.5</c:v>
                </c:pt>
                <c:pt idx="246" c:formatCode="General">
                  <c:v>123</c:v>
                </c:pt>
                <c:pt idx="247" c:formatCode="General">
                  <c:v>123.5</c:v>
                </c:pt>
                <c:pt idx="248" c:formatCode="General">
                  <c:v>124</c:v>
                </c:pt>
                <c:pt idx="249" c:formatCode="General">
                  <c:v>124.5</c:v>
                </c:pt>
                <c:pt idx="250" c:formatCode="General">
                  <c:v>125</c:v>
                </c:pt>
                <c:pt idx="251" c:formatCode="General">
                  <c:v>125.5</c:v>
                </c:pt>
                <c:pt idx="252" c:formatCode="General">
                  <c:v>126</c:v>
                </c:pt>
                <c:pt idx="253" c:formatCode="General">
                  <c:v>126.5</c:v>
                </c:pt>
                <c:pt idx="254" c:formatCode="General">
                  <c:v>127</c:v>
                </c:pt>
                <c:pt idx="255" c:formatCode="General">
                  <c:v>127.5</c:v>
                </c:pt>
                <c:pt idx="256" c:formatCode="General">
                  <c:v>128</c:v>
                </c:pt>
                <c:pt idx="257" c:formatCode="General">
                  <c:v>128.5</c:v>
                </c:pt>
                <c:pt idx="258" c:formatCode="General">
                  <c:v>129</c:v>
                </c:pt>
                <c:pt idx="259" c:formatCode="General">
                  <c:v>129.5</c:v>
                </c:pt>
                <c:pt idx="260" c:formatCode="General">
                  <c:v>130</c:v>
                </c:pt>
                <c:pt idx="261" c:formatCode="General">
                  <c:v>130.5</c:v>
                </c:pt>
                <c:pt idx="262" c:formatCode="General">
                  <c:v>131</c:v>
                </c:pt>
                <c:pt idx="263" c:formatCode="General">
                  <c:v>131.5</c:v>
                </c:pt>
                <c:pt idx="264" c:formatCode="General">
                  <c:v>132</c:v>
                </c:pt>
                <c:pt idx="265" c:formatCode="General">
                  <c:v>132.5</c:v>
                </c:pt>
                <c:pt idx="266" c:formatCode="General">
                  <c:v>133</c:v>
                </c:pt>
                <c:pt idx="267" c:formatCode="General">
                  <c:v>133.5</c:v>
                </c:pt>
                <c:pt idx="268" c:formatCode="General">
                  <c:v>134</c:v>
                </c:pt>
                <c:pt idx="269" c:formatCode="General">
                  <c:v>134.5</c:v>
                </c:pt>
                <c:pt idx="270" c:formatCode="General">
                  <c:v>135</c:v>
                </c:pt>
                <c:pt idx="271" c:formatCode="General">
                  <c:v>135.5</c:v>
                </c:pt>
                <c:pt idx="272" c:formatCode="General">
                  <c:v>136</c:v>
                </c:pt>
                <c:pt idx="273" c:formatCode="General">
                  <c:v>136.5</c:v>
                </c:pt>
                <c:pt idx="274" c:formatCode="General">
                  <c:v>137</c:v>
                </c:pt>
                <c:pt idx="275" c:formatCode="General">
                  <c:v>137.5</c:v>
                </c:pt>
                <c:pt idx="276" c:formatCode="General">
                  <c:v>138</c:v>
                </c:pt>
                <c:pt idx="277" c:formatCode="General">
                  <c:v>138.5</c:v>
                </c:pt>
                <c:pt idx="278" c:formatCode="General">
                  <c:v>139</c:v>
                </c:pt>
                <c:pt idx="279" c:formatCode="General">
                  <c:v>139.5</c:v>
                </c:pt>
                <c:pt idx="280" c:formatCode="General">
                  <c:v>140</c:v>
                </c:pt>
                <c:pt idx="281" c:formatCode="General">
                  <c:v>140.5</c:v>
                </c:pt>
                <c:pt idx="282" c:formatCode="General">
                  <c:v>141</c:v>
                </c:pt>
                <c:pt idx="283" c:formatCode="General">
                  <c:v>141.5</c:v>
                </c:pt>
                <c:pt idx="284" c:formatCode="General">
                  <c:v>142</c:v>
                </c:pt>
                <c:pt idx="285" c:formatCode="General">
                  <c:v>142.5</c:v>
                </c:pt>
                <c:pt idx="286" c:formatCode="General">
                  <c:v>143</c:v>
                </c:pt>
                <c:pt idx="287" c:formatCode="General">
                  <c:v>143.5</c:v>
                </c:pt>
                <c:pt idx="288" c:formatCode="General">
                  <c:v>144</c:v>
                </c:pt>
                <c:pt idx="289" c:formatCode="General">
                  <c:v>144.5</c:v>
                </c:pt>
                <c:pt idx="290" c:formatCode="General">
                  <c:v>145</c:v>
                </c:pt>
                <c:pt idx="291" c:formatCode="General">
                  <c:v>145.5</c:v>
                </c:pt>
                <c:pt idx="292" c:formatCode="General">
                  <c:v>146</c:v>
                </c:pt>
                <c:pt idx="293" c:formatCode="General">
                  <c:v>146.5</c:v>
                </c:pt>
                <c:pt idx="294" c:formatCode="General">
                  <c:v>147</c:v>
                </c:pt>
                <c:pt idx="295" c:formatCode="General">
                  <c:v>147.5</c:v>
                </c:pt>
                <c:pt idx="296" c:formatCode="General">
                  <c:v>148</c:v>
                </c:pt>
                <c:pt idx="297" c:formatCode="General">
                  <c:v>148.5</c:v>
                </c:pt>
                <c:pt idx="298" c:formatCode="General">
                  <c:v>149</c:v>
                </c:pt>
                <c:pt idx="299" c:formatCode="General">
                  <c:v>149.5</c:v>
                </c:pt>
                <c:pt idx="300" c:formatCode="General">
                  <c:v>150</c:v>
                </c:pt>
                <c:pt idx="301" c:formatCode="General">
                  <c:v>150.5</c:v>
                </c:pt>
                <c:pt idx="302" c:formatCode="General">
                  <c:v>151</c:v>
                </c:pt>
                <c:pt idx="303" c:formatCode="General">
                  <c:v>151.5</c:v>
                </c:pt>
                <c:pt idx="304" c:formatCode="General">
                  <c:v>152</c:v>
                </c:pt>
                <c:pt idx="305" c:formatCode="General">
                  <c:v>152.5</c:v>
                </c:pt>
                <c:pt idx="306" c:formatCode="General">
                  <c:v>153</c:v>
                </c:pt>
                <c:pt idx="307" c:formatCode="General">
                  <c:v>153.5</c:v>
                </c:pt>
                <c:pt idx="308" c:formatCode="General">
                  <c:v>154</c:v>
                </c:pt>
                <c:pt idx="309" c:formatCode="General">
                  <c:v>154.5</c:v>
                </c:pt>
                <c:pt idx="310" c:formatCode="General">
                  <c:v>155</c:v>
                </c:pt>
                <c:pt idx="311" c:formatCode="General">
                  <c:v>155.5</c:v>
                </c:pt>
                <c:pt idx="312" c:formatCode="General">
                  <c:v>156</c:v>
                </c:pt>
                <c:pt idx="313" c:formatCode="General">
                  <c:v>156.5</c:v>
                </c:pt>
                <c:pt idx="314" c:formatCode="General">
                  <c:v>157</c:v>
                </c:pt>
                <c:pt idx="315" c:formatCode="General">
                  <c:v>157.5</c:v>
                </c:pt>
                <c:pt idx="316" c:formatCode="General">
                  <c:v>158</c:v>
                </c:pt>
                <c:pt idx="317" c:formatCode="General">
                  <c:v>158.5</c:v>
                </c:pt>
                <c:pt idx="318" c:formatCode="General">
                  <c:v>159</c:v>
                </c:pt>
                <c:pt idx="319" c:formatCode="General">
                  <c:v>159.5</c:v>
                </c:pt>
                <c:pt idx="320" c:formatCode="General">
                  <c:v>160</c:v>
                </c:pt>
                <c:pt idx="321" c:formatCode="General">
                  <c:v>160.5</c:v>
                </c:pt>
                <c:pt idx="322" c:formatCode="General">
                  <c:v>161</c:v>
                </c:pt>
                <c:pt idx="323" c:formatCode="General">
                  <c:v>161.5</c:v>
                </c:pt>
                <c:pt idx="324" c:formatCode="General">
                  <c:v>162</c:v>
                </c:pt>
                <c:pt idx="325" c:formatCode="General">
                  <c:v>162.5</c:v>
                </c:pt>
                <c:pt idx="326" c:formatCode="General">
                  <c:v>163</c:v>
                </c:pt>
                <c:pt idx="327" c:formatCode="General">
                  <c:v>163.5</c:v>
                </c:pt>
                <c:pt idx="328" c:formatCode="General">
                  <c:v>164</c:v>
                </c:pt>
                <c:pt idx="329" c:formatCode="General">
                  <c:v>164.5</c:v>
                </c:pt>
                <c:pt idx="330" c:formatCode="General">
                  <c:v>165</c:v>
                </c:pt>
                <c:pt idx="331" c:formatCode="General">
                  <c:v>165.5</c:v>
                </c:pt>
                <c:pt idx="332" c:formatCode="General">
                  <c:v>166</c:v>
                </c:pt>
                <c:pt idx="333" c:formatCode="General">
                  <c:v>166.5</c:v>
                </c:pt>
                <c:pt idx="334" c:formatCode="General">
                  <c:v>167</c:v>
                </c:pt>
                <c:pt idx="335" c:formatCode="General">
                  <c:v>167.5</c:v>
                </c:pt>
                <c:pt idx="336" c:formatCode="General">
                  <c:v>168</c:v>
                </c:pt>
                <c:pt idx="337" c:formatCode="General">
                  <c:v>168.5</c:v>
                </c:pt>
                <c:pt idx="338" c:formatCode="General">
                  <c:v>169</c:v>
                </c:pt>
                <c:pt idx="339" c:formatCode="General">
                  <c:v>169.5</c:v>
                </c:pt>
                <c:pt idx="340" c:formatCode="General">
                  <c:v>170</c:v>
                </c:pt>
                <c:pt idx="341" c:formatCode="General">
                  <c:v>170.5</c:v>
                </c:pt>
                <c:pt idx="342" c:formatCode="General">
                  <c:v>171</c:v>
                </c:pt>
                <c:pt idx="343" c:formatCode="General">
                  <c:v>171.5</c:v>
                </c:pt>
                <c:pt idx="344" c:formatCode="General">
                  <c:v>172</c:v>
                </c:pt>
                <c:pt idx="345" c:formatCode="General">
                  <c:v>172.5</c:v>
                </c:pt>
                <c:pt idx="346" c:formatCode="General">
                  <c:v>173</c:v>
                </c:pt>
                <c:pt idx="347" c:formatCode="General">
                  <c:v>173.5</c:v>
                </c:pt>
                <c:pt idx="348" c:formatCode="General">
                  <c:v>174</c:v>
                </c:pt>
                <c:pt idx="349" c:formatCode="General">
                  <c:v>174.5</c:v>
                </c:pt>
                <c:pt idx="350" c:formatCode="General">
                  <c:v>175</c:v>
                </c:pt>
                <c:pt idx="351" c:formatCode="General">
                  <c:v>175.5</c:v>
                </c:pt>
                <c:pt idx="352" c:formatCode="General">
                  <c:v>176</c:v>
                </c:pt>
                <c:pt idx="353" c:formatCode="General">
                  <c:v>176.5</c:v>
                </c:pt>
                <c:pt idx="354" c:formatCode="General">
                  <c:v>177</c:v>
                </c:pt>
                <c:pt idx="355" c:formatCode="General">
                  <c:v>177.5</c:v>
                </c:pt>
                <c:pt idx="356" c:formatCode="General">
                  <c:v>178</c:v>
                </c:pt>
                <c:pt idx="357" c:formatCode="General">
                  <c:v>178.5</c:v>
                </c:pt>
                <c:pt idx="358" c:formatCode="General">
                  <c:v>179</c:v>
                </c:pt>
                <c:pt idx="359" c:formatCode="General">
                  <c:v>179.5</c:v>
                </c:pt>
                <c:pt idx="360" c:formatCode="General">
                  <c:v>180</c:v>
                </c:pt>
                <c:pt idx="361" c:formatCode="General">
                  <c:v>180.5</c:v>
                </c:pt>
                <c:pt idx="362" c:formatCode="General">
                  <c:v>181</c:v>
                </c:pt>
                <c:pt idx="363" c:formatCode="General">
                  <c:v>181.5</c:v>
                </c:pt>
                <c:pt idx="364" c:formatCode="General">
                  <c:v>182</c:v>
                </c:pt>
                <c:pt idx="365" c:formatCode="General">
                  <c:v>182.5</c:v>
                </c:pt>
                <c:pt idx="366" c:formatCode="General">
                  <c:v>183</c:v>
                </c:pt>
                <c:pt idx="367" c:formatCode="General">
                  <c:v>183.5</c:v>
                </c:pt>
                <c:pt idx="368" c:formatCode="General">
                  <c:v>184</c:v>
                </c:pt>
                <c:pt idx="369" c:formatCode="General">
                  <c:v>184.5</c:v>
                </c:pt>
                <c:pt idx="370" c:formatCode="General">
                  <c:v>185</c:v>
                </c:pt>
                <c:pt idx="371" c:formatCode="General">
                  <c:v>185.5</c:v>
                </c:pt>
                <c:pt idx="372" c:formatCode="General">
                  <c:v>186</c:v>
                </c:pt>
                <c:pt idx="373" c:formatCode="General">
                  <c:v>186.5</c:v>
                </c:pt>
                <c:pt idx="374" c:formatCode="General">
                  <c:v>187</c:v>
                </c:pt>
                <c:pt idx="375" c:formatCode="General">
                  <c:v>187.5</c:v>
                </c:pt>
                <c:pt idx="376" c:formatCode="General">
                  <c:v>188</c:v>
                </c:pt>
                <c:pt idx="377" c:formatCode="General">
                  <c:v>188.5</c:v>
                </c:pt>
                <c:pt idx="378" c:formatCode="General">
                  <c:v>189</c:v>
                </c:pt>
                <c:pt idx="379" c:formatCode="General">
                  <c:v>189.5</c:v>
                </c:pt>
                <c:pt idx="380" c:formatCode="General">
                  <c:v>190</c:v>
                </c:pt>
                <c:pt idx="381" c:formatCode="General">
                  <c:v>190.5</c:v>
                </c:pt>
                <c:pt idx="382" c:formatCode="General">
                  <c:v>191</c:v>
                </c:pt>
                <c:pt idx="383" c:formatCode="General">
                  <c:v>191.5</c:v>
                </c:pt>
                <c:pt idx="384" c:formatCode="General">
                  <c:v>192</c:v>
                </c:pt>
                <c:pt idx="385" c:formatCode="General">
                  <c:v>192.5</c:v>
                </c:pt>
                <c:pt idx="386" c:formatCode="General">
                  <c:v>193</c:v>
                </c:pt>
                <c:pt idx="387" c:formatCode="General">
                  <c:v>193.5</c:v>
                </c:pt>
                <c:pt idx="388" c:formatCode="General">
                  <c:v>194</c:v>
                </c:pt>
                <c:pt idx="389" c:formatCode="General">
                  <c:v>194.5</c:v>
                </c:pt>
                <c:pt idx="390" c:formatCode="General">
                  <c:v>195</c:v>
                </c:pt>
                <c:pt idx="391" c:formatCode="General">
                  <c:v>195.5</c:v>
                </c:pt>
                <c:pt idx="392" c:formatCode="General">
                  <c:v>196</c:v>
                </c:pt>
                <c:pt idx="393" c:formatCode="General">
                  <c:v>196.5</c:v>
                </c:pt>
                <c:pt idx="394" c:formatCode="General">
                  <c:v>197</c:v>
                </c:pt>
                <c:pt idx="395" c:formatCode="General">
                  <c:v>197.5</c:v>
                </c:pt>
                <c:pt idx="396" c:formatCode="General">
                  <c:v>198</c:v>
                </c:pt>
                <c:pt idx="397" c:formatCode="General">
                  <c:v>198.5</c:v>
                </c:pt>
                <c:pt idx="398" c:formatCode="General">
                  <c:v>199</c:v>
                </c:pt>
                <c:pt idx="399" c:formatCode="General">
                  <c:v>199.5</c:v>
                </c:pt>
                <c:pt idx="400" c:formatCode="General">
                  <c:v>200</c:v>
                </c:pt>
                <c:pt idx="401" c:formatCode="General">
                  <c:v>200.5</c:v>
                </c:pt>
                <c:pt idx="402" c:formatCode="General">
                  <c:v>201</c:v>
                </c:pt>
                <c:pt idx="403" c:formatCode="General">
                  <c:v>201.5</c:v>
                </c:pt>
                <c:pt idx="404" c:formatCode="General">
                  <c:v>202</c:v>
                </c:pt>
                <c:pt idx="405" c:formatCode="General">
                  <c:v>202.5</c:v>
                </c:pt>
                <c:pt idx="406" c:formatCode="General">
                  <c:v>203</c:v>
                </c:pt>
                <c:pt idx="407" c:formatCode="General">
                  <c:v>203.5</c:v>
                </c:pt>
                <c:pt idx="408" c:formatCode="General">
                  <c:v>204</c:v>
                </c:pt>
                <c:pt idx="409" c:formatCode="General">
                  <c:v>204.5</c:v>
                </c:pt>
                <c:pt idx="410" c:formatCode="General">
                  <c:v>205</c:v>
                </c:pt>
                <c:pt idx="411" c:formatCode="General">
                  <c:v>205.5</c:v>
                </c:pt>
                <c:pt idx="412" c:formatCode="General">
                  <c:v>206</c:v>
                </c:pt>
                <c:pt idx="413" c:formatCode="General">
                  <c:v>206.5</c:v>
                </c:pt>
                <c:pt idx="414" c:formatCode="General">
                  <c:v>207</c:v>
                </c:pt>
                <c:pt idx="415" c:formatCode="General">
                  <c:v>207.5</c:v>
                </c:pt>
                <c:pt idx="416" c:formatCode="General">
                  <c:v>208</c:v>
                </c:pt>
                <c:pt idx="417" c:formatCode="General">
                  <c:v>208.5</c:v>
                </c:pt>
                <c:pt idx="418" c:formatCode="General">
                  <c:v>209</c:v>
                </c:pt>
                <c:pt idx="419" c:formatCode="General">
                  <c:v>209.5</c:v>
                </c:pt>
                <c:pt idx="420" c:formatCode="General">
                  <c:v>210</c:v>
                </c:pt>
                <c:pt idx="421" c:formatCode="General">
                  <c:v>210.5</c:v>
                </c:pt>
                <c:pt idx="422" c:formatCode="General">
                  <c:v>211</c:v>
                </c:pt>
                <c:pt idx="423" c:formatCode="General">
                  <c:v>211.5</c:v>
                </c:pt>
                <c:pt idx="424" c:formatCode="General">
                  <c:v>212</c:v>
                </c:pt>
                <c:pt idx="425" c:formatCode="General">
                  <c:v>212.5</c:v>
                </c:pt>
                <c:pt idx="426" c:formatCode="General">
                  <c:v>213</c:v>
                </c:pt>
                <c:pt idx="427" c:formatCode="General">
                  <c:v>213.5</c:v>
                </c:pt>
                <c:pt idx="428" c:formatCode="General">
                  <c:v>214</c:v>
                </c:pt>
                <c:pt idx="429" c:formatCode="General">
                  <c:v>214.5</c:v>
                </c:pt>
                <c:pt idx="430" c:formatCode="General">
                  <c:v>215</c:v>
                </c:pt>
                <c:pt idx="431" c:formatCode="General">
                  <c:v>215.5</c:v>
                </c:pt>
                <c:pt idx="432" c:formatCode="General">
                  <c:v>216</c:v>
                </c:pt>
                <c:pt idx="433" c:formatCode="General">
                  <c:v>216.5</c:v>
                </c:pt>
                <c:pt idx="434" c:formatCode="General">
                  <c:v>217</c:v>
                </c:pt>
                <c:pt idx="435" c:formatCode="General">
                  <c:v>217.5</c:v>
                </c:pt>
                <c:pt idx="436" c:formatCode="General">
                  <c:v>218</c:v>
                </c:pt>
                <c:pt idx="437" c:formatCode="General">
                  <c:v>218.5</c:v>
                </c:pt>
                <c:pt idx="438" c:formatCode="General">
                  <c:v>219</c:v>
                </c:pt>
                <c:pt idx="439" c:formatCode="General">
                  <c:v>219.5</c:v>
                </c:pt>
                <c:pt idx="440" c:formatCode="General">
                  <c:v>220</c:v>
                </c:pt>
                <c:pt idx="441" c:formatCode="General">
                  <c:v>220.5</c:v>
                </c:pt>
                <c:pt idx="442" c:formatCode="General">
                  <c:v>221</c:v>
                </c:pt>
                <c:pt idx="443" c:formatCode="General">
                  <c:v>221.5</c:v>
                </c:pt>
                <c:pt idx="444" c:formatCode="General">
                  <c:v>222</c:v>
                </c:pt>
                <c:pt idx="445" c:formatCode="General">
                  <c:v>222.5</c:v>
                </c:pt>
                <c:pt idx="446" c:formatCode="General">
                  <c:v>223</c:v>
                </c:pt>
                <c:pt idx="447" c:formatCode="General">
                  <c:v>223.5</c:v>
                </c:pt>
                <c:pt idx="448" c:formatCode="General">
                  <c:v>224</c:v>
                </c:pt>
                <c:pt idx="449" c:formatCode="General">
                  <c:v>224.5</c:v>
                </c:pt>
                <c:pt idx="450" c:formatCode="General">
                  <c:v>225</c:v>
                </c:pt>
                <c:pt idx="451" c:formatCode="General">
                  <c:v>225.5</c:v>
                </c:pt>
                <c:pt idx="452" c:formatCode="General">
                  <c:v>226</c:v>
                </c:pt>
                <c:pt idx="453" c:formatCode="General">
                  <c:v>226.5</c:v>
                </c:pt>
                <c:pt idx="454" c:formatCode="General">
                  <c:v>227</c:v>
                </c:pt>
                <c:pt idx="455" c:formatCode="General">
                  <c:v>227.5</c:v>
                </c:pt>
                <c:pt idx="456" c:formatCode="General">
                  <c:v>228</c:v>
                </c:pt>
                <c:pt idx="457" c:formatCode="General">
                  <c:v>228.5</c:v>
                </c:pt>
                <c:pt idx="458" c:formatCode="General">
                  <c:v>229</c:v>
                </c:pt>
                <c:pt idx="459" c:formatCode="General">
                  <c:v>229.5</c:v>
                </c:pt>
                <c:pt idx="460" c:formatCode="General">
                  <c:v>230</c:v>
                </c:pt>
                <c:pt idx="461" c:formatCode="General">
                  <c:v>230.5</c:v>
                </c:pt>
                <c:pt idx="462" c:formatCode="General">
                  <c:v>231</c:v>
                </c:pt>
                <c:pt idx="463" c:formatCode="General">
                  <c:v>231.5</c:v>
                </c:pt>
                <c:pt idx="464" c:formatCode="General">
                  <c:v>232</c:v>
                </c:pt>
                <c:pt idx="465" c:formatCode="General">
                  <c:v>232.5</c:v>
                </c:pt>
                <c:pt idx="466" c:formatCode="General">
                  <c:v>233</c:v>
                </c:pt>
                <c:pt idx="467" c:formatCode="General">
                  <c:v>233.5</c:v>
                </c:pt>
                <c:pt idx="468" c:formatCode="General">
                  <c:v>234</c:v>
                </c:pt>
                <c:pt idx="469" c:formatCode="General">
                  <c:v>234.5</c:v>
                </c:pt>
                <c:pt idx="470" c:formatCode="General">
                  <c:v>235</c:v>
                </c:pt>
                <c:pt idx="471" c:formatCode="General">
                  <c:v>235.5</c:v>
                </c:pt>
                <c:pt idx="472" c:formatCode="General">
                  <c:v>236</c:v>
                </c:pt>
                <c:pt idx="473" c:formatCode="General">
                  <c:v>236.5</c:v>
                </c:pt>
                <c:pt idx="474" c:formatCode="General">
                  <c:v>237</c:v>
                </c:pt>
                <c:pt idx="475" c:formatCode="General">
                  <c:v>237.5</c:v>
                </c:pt>
                <c:pt idx="476" c:formatCode="General">
                  <c:v>238</c:v>
                </c:pt>
                <c:pt idx="477" c:formatCode="General">
                  <c:v>238.5</c:v>
                </c:pt>
                <c:pt idx="478" c:formatCode="General">
                  <c:v>239</c:v>
                </c:pt>
                <c:pt idx="479" c:formatCode="General">
                  <c:v>239.5</c:v>
                </c:pt>
                <c:pt idx="480" c:formatCode="General">
                  <c:v>240</c:v>
                </c:pt>
                <c:pt idx="481" c:formatCode="General">
                  <c:v>240.5</c:v>
                </c:pt>
                <c:pt idx="482" c:formatCode="General">
                  <c:v>241</c:v>
                </c:pt>
                <c:pt idx="483" c:formatCode="General">
                  <c:v>241.5</c:v>
                </c:pt>
                <c:pt idx="484" c:formatCode="General">
                  <c:v>242</c:v>
                </c:pt>
                <c:pt idx="485" c:formatCode="General">
                  <c:v>242.5</c:v>
                </c:pt>
                <c:pt idx="486" c:formatCode="General">
                  <c:v>243</c:v>
                </c:pt>
                <c:pt idx="487" c:formatCode="General">
                  <c:v>243.5</c:v>
                </c:pt>
                <c:pt idx="488" c:formatCode="General">
                  <c:v>244</c:v>
                </c:pt>
                <c:pt idx="489" c:formatCode="General">
                  <c:v>244.5</c:v>
                </c:pt>
                <c:pt idx="490" c:formatCode="General">
                  <c:v>245</c:v>
                </c:pt>
                <c:pt idx="491" c:formatCode="General">
                  <c:v>245.5</c:v>
                </c:pt>
                <c:pt idx="492" c:formatCode="General">
                  <c:v>246</c:v>
                </c:pt>
                <c:pt idx="493" c:formatCode="General">
                  <c:v>246.5</c:v>
                </c:pt>
                <c:pt idx="494" c:formatCode="General">
                  <c:v>247</c:v>
                </c:pt>
                <c:pt idx="495" c:formatCode="General">
                  <c:v>247.5</c:v>
                </c:pt>
                <c:pt idx="496" c:formatCode="General">
                  <c:v>248</c:v>
                </c:pt>
                <c:pt idx="497" c:formatCode="General">
                  <c:v>248.5</c:v>
                </c:pt>
                <c:pt idx="498" c:formatCode="General">
                  <c:v>249</c:v>
                </c:pt>
                <c:pt idx="499" c:formatCode="General">
                  <c:v>249.5</c:v>
                </c:pt>
                <c:pt idx="500" c:formatCode="General">
                  <c:v>250</c:v>
                </c:pt>
                <c:pt idx="501" c:formatCode="General">
                  <c:v>250.5</c:v>
                </c:pt>
                <c:pt idx="502" c:formatCode="General">
                  <c:v>251</c:v>
                </c:pt>
                <c:pt idx="503" c:formatCode="General">
                  <c:v>251.5</c:v>
                </c:pt>
                <c:pt idx="504" c:formatCode="General">
                  <c:v>252</c:v>
                </c:pt>
                <c:pt idx="505" c:formatCode="General">
                  <c:v>252.5</c:v>
                </c:pt>
                <c:pt idx="506" c:formatCode="General">
                  <c:v>253</c:v>
                </c:pt>
                <c:pt idx="507" c:formatCode="General">
                  <c:v>253.5</c:v>
                </c:pt>
                <c:pt idx="508" c:formatCode="General">
                  <c:v>254</c:v>
                </c:pt>
                <c:pt idx="509" c:formatCode="General">
                  <c:v>254.5</c:v>
                </c:pt>
                <c:pt idx="510" c:formatCode="General">
                  <c:v>255</c:v>
                </c:pt>
                <c:pt idx="511" c:formatCode="General">
                  <c:v>255.5</c:v>
                </c:pt>
                <c:pt idx="512" c:formatCode="General">
                  <c:v>256</c:v>
                </c:pt>
                <c:pt idx="513" c:formatCode="General">
                  <c:v>256.5</c:v>
                </c:pt>
                <c:pt idx="514" c:formatCode="General">
                  <c:v>257</c:v>
                </c:pt>
                <c:pt idx="515" c:formatCode="General">
                  <c:v>257.5</c:v>
                </c:pt>
                <c:pt idx="516" c:formatCode="General">
                  <c:v>258</c:v>
                </c:pt>
                <c:pt idx="517" c:formatCode="General">
                  <c:v>258.5</c:v>
                </c:pt>
                <c:pt idx="518" c:formatCode="General">
                  <c:v>259</c:v>
                </c:pt>
                <c:pt idx="519" c:formatCode="General">
                  <c:v>259.5</c:v>
                </c:pt>
                <c:pt idx="520" c:formatCode="General">
                  <c:v>260</c:v>
                </c:pt>
                <c:pt idx="521" c:formatCode="General">
                  <c:v>260.5</c:v>
                </c:pt>
                <c:pt idx="522" c:formatCode="General">
                  <c:v>261</c:v>
                </c:pt>
                <c:pt idx="523" c:formatCode="General">
                  <c:v>261.5</c:v>
                </c:pt>
                <c:pt idx="524" c:formatCode="General">
                  <c:v>262</c:v>
                </c:pt>
                <c:pt idx="525" c:formatCode="General">
                  <c:v>262.5</c:v>
                </c:pt>
                <c:pt idx="526" c:formatCode="General">
                  <c:v>263</c:v>
                </c:pt>
                <c:pt idx="527" c:formatCode="General">
                  <c:v>263.5</c:v>
                </c:pt>
                <c:pt idx="528" c:formatCode="General">
                  <c:v>264</c:v>
                </c:pt>
                <c:pt idx="529" c:formatCode="General">
                  <c:v>264.5</c:v>
                </c:pt>
                <c:pt idx="530" c:formatCode="General">
                  <c:v>265</c:v>
                </c:pt>
                <c:pt idx="531" c:formatCode="General">
                  <c:v>265.5</c:v>
                </c:pt>
                <c:pt idx="532" c:formatCode="General">
                  <c:v>266</c:v>
                </c:pt>
                <c:pt idx="533" c:formatCode="General">
                  <c:v>266.5</c:v>
                </c:pt>
                <c:pt idx="534" c:formatCode="General">
                  <c:v>267</c:v>
                </c:pt>
                <c:pt idx="535" c:formatCode="General">
                  <c:v>267.5</c:v>
                </c:pt>
                <c:pt idx="536" c:formatCode="General">
                  <c:v>268</c:v>
                </c:pt>
                <c:pt idx="537" c:formatCode="General">
                  <c:v>268.5</c:v>
                </c:pt>
                <c:pt idx="538" c:formatCode="General">
                  <c:v>269</c:v>
                </c:pt>
                <c:pt idx="539" c:formatCode="General">
                  <c:v>269.5</c:v>
                </c:pt>
                <c:pt idx="540" c:formatCode="General">
                  <c:v>270</c:v>
                </c:pt>
                <c:pt idx="541" c:formatCode="General">
                  <c:v>270.5</c:v>
                </c:pt>
                <c:pt idx="542" c:formatCode="General">
                  <c:v>271</c:v>
                </c:pt>
                <c:pt idx="543" c:formatCode="General">
                  <c:v>271.5</c:v>
                </c:pt>
                <c:pt idx="544" c:formatCode="General">
                  <c:v>272</c:v>
                </c:pt>
                <c:pt idx="545" c:formatCode="General">
                  <c:v>272.5</c:v>
                </c:pt>
                <c:pt idx="546" c:formatCode="General">
                  <c:v>273</c:v>
                </c:pt>
                <c:pt idx="547" c:formatCode="General">
                  <c:v>273.5</c:v>
                </c:pt>
                <c:pt idx="548" c:formatCode="General">
                  <c:v>274</c:v>
                </c:pt>
                <c:pt idx="549" c:formatCode="General">
                  <c:v>274.5</c:v>
                </c:pt>
                <c:pt idx="550" c:formatCode="General">
                  <c:v>275</c:v>
                </c:pt>
                <c:pt idx="551" c:formatCode="General">
                  <c:v>275.5</c:v>
                </c:pt>
                <c:pt idx="552" c:formatCode="General">
                  <c:v>276</c:v>
                </c:pt>
                <c:pt idx="553" c:formatCode="General">
                  <c:v>276.5</c:v>
                </c:pt>
                <c:pt idx="554" c:formatCode="General">
                  <c:v>277</c:v>
                </c:pt>
                <c:pt idx="555" c:formatCode="General">
                  <c:v>277.5</c:v>
                </c:pt>
                <c:pt idx="556" c:formatCode="General">
                  <c:v>278</c:v>
                </c:pt>
                <c:pt idx="557" c:formatCode="General">
                  <c:v>278.5</c:v>
                </c:pt>
                <c:pt idx="558" c:formatCode="General">
                  <c:v>279</c:v>
                </c:pt>
                <c:pt idx="559" c:formatCode="General">
                  <c:v>279.5</c:v>
                </c:pt>
                <c:pt idx="560" c:formatCode="General">
                  <c:v>280</c:v>
                </c:pt>
                <c:pt idx="561" c:formatCode="General">
                  <c:v>280.5</c:v>
                </c:pt>
                <c:pt idx="562" c:formatCode="General">
                  <c:v>281</c:v>
                </c:pt>
                <c:pt idx="563" c:formatCode="General">
                  <c:v>281.5</c:v>
                </c:pt>
                <c:pt idx="564" c:formatCode="General">
                  <c:v>282</c:v>
                </c:pt>
                <c:pt idx="565" c:formatCode="General">
                  <c:v>282.5</c:v>
                </c:pt>
                <c:pt idx="566" c:formatCode="General">
                  <c:v>283</c:v>
                </c:pt>
                <c:pt idx="567" c:formatCode="General">
                  <c:v>283.5</c:v>
                </c:pt>
                <c:pt idx="568" c:formatCode="General">
                  <c:v>284</c:v>
                </c:pt>
                <c:pt idx="569" c:formatCode="General">
                  <c:v>284.5</c:v>
                </c:pt>
                <c:pt idx="570" c:formatCode="General">
                  <c:v>285</c:v>
                </c:pt>
                <c:pt idx="571" c:formatCode="General">
                  <c:v>285.5</c:v>
                </c:pt>
                <c:pt idx="572" c:formatCode="General">
                  <c:v>286</c:v>
                </c:pt>
                <c:pt idx="573" c:formatCode="General">
                  <c:v>286.5</c:v>
                </c:pt>
                <c:pt idx="574" c:formatCode="General">
                  <c:v>287</c:v>
                </c:pt>
                <c:pt idx="575" c:formatCode="General">
                  <c:v>287.5</c:v>
                </c:pt>
                <c:pt idx="576" c:formatCode="General">
                  <c:v>288</c:v>
                </c:pt>
                <c:pt idx="577" c:formatCode="General">
                  <c:v>288.5</c:v>
                </c:pt>
                <c:pt idx="578" c:formatCode="General">
                  <c:v>289</c:v>
                </c:pt>
                <c:pt idx="579" c:formatCode="General">
                  <c:v>289.5</c:v>
                </c:pt>
                <c:pt idx="580" c:formatCode="General">
                  <c:v>290</c:v>
                </c:pt>
                <c:pt idx="581" c:formatCode="General">
                  <c:v>290.5</c:v>
                </c:pt>
                <c:pt idx="582" c:formatCode="General">
                  <c:v>291</c:v>
                </c:pt>
                <c:pt idx="583" c:formatCode="General">
                  <c:v>291.5</c:v>
                </c:pt>
                <c:pt idx="584" c:formatCode="General">
                  <c:v>292</c:v>
                </c:pt>
                <c:pt idx="585" c:formatCode="General">
                  <c:v>292.5</c:v>
                </c:pt>
                <c:pt idx="586" c:formatCode="General">
                  <c:v>293</c:v>
                </c:pt>
                <c:pt idx="587" c:formatCode="General">
                  <c:v>293.5</c:v>
                </c:pt>
                <c:pt idx="588" c:formatCode="General">
                  <c:v>294</c:v>
                </c:pt>
                <c:pt idx="589" c:formatCode="General">
                  <c:v>294.5</c:v>
                </c:pt>
                <c:pt idx="590" c:formatCode="General">
                  <c:v>295</c:v>
                </c:pt>
                <c:pt idx="591" c:formatCode="General">
                  <c:v>295.5</c:v>
                </c:pt>
                <c:pt idx="592" c:formatCode="General">
                  <c:v>296</c:v>
                </c:pt>
                <c:pt idx="593" c:formatCode="General">
                  <c:v>296.5</c:v>
                </c:pt>
                <c:pt idx="594" c:formatCode="General">
                  <c:v>297</c:v>
                </c:pt>
                <c:pt idx="595" c:formatCode="General">
                  <c:v>297.5</c:v>
                </c:pt>
                <c:pt idx="596" c:formatCode="General">
                  <c:v>298</c:v>
                </c:pt>
                <c:pt idx="597" c:formatCode="General">
                  <c:v>298.5</c:v>
                </c:pt>
                <c:pt idx="598" c:formatCode="General">
                  <c:v>299</c:v>
                </c:pt>
                <c:pt idx="599" c:formatCode="General">
                  <c:v>299.5</c:v>
                </c:pt>
                <c:pt idx="600" c:formatCode="General">
                  <c:v>300</c:v>
                </c:pt>
                <c:pt idx="601" c:formatCode="General">
                  <c:v>300.5</c:v>
                </c:pt>
                <c:pt idx="602" c:formatCode="General">
                  <c:v>301</c:v>
                </c:pt>
                <c:pt idx="603" c:formatCode="General">
                  <c:v>301.5</c:v>
                </c:pt>
                <c:pt idx="604" c:formatCode="General">
                  <c:v>302</c:v>
                </c:pt>
                <c:pt idx="605" c:formatCode="General">
                  <c:v>302.5</c:v>
                </c:pt>
                <c:pt idx="606" c:formatCode="General">
                  <c:v>303</c:v>
                </c:pt>
                <c:pt idx="607" c:formatCode="General">
                  <c:v>303.5</c:v>
                </c:pt>
                <c:pt idx="608" c:formatCode="General">
                  <c:v>304</c:v>
                </c:pt>
                <c:pt idx="609" c:formatCode="General">
                  <c:v>304.5</c:v>
                </c:pt>
                <c:pt idx="610" c:formatCode="General">
                  <c:v>305</c:v>
                </c:pt>
                <c:pt idx="611" c:formatCode="General">
                  <c:v>305.5</c:v>
                </c:pt>
                <c:pt idx="612" c:formatCode="General">
                  <c:v>306</c:v>
                </c:pt>
                <c:pt idx="613" c:formatCode="General">
                  <c:v>306.5</c:v>
                </c:pt>
                <c:pt idx="614" c:formatCode="General">
                  <c:v>307</c:v>
                </c:pt>
                <c:pt idx="615" c:formatCode="General">
                  <c:v>307.5</c:v>
                </c:pt>
                <c:pt idx="616" c:formatCode="General">
                  <c:v>308</c:v>
                </c:pt>
                <c:pt idx="617" c:formatCode="General">
                  <c:v>308.5</c:v>
                </c:pt>
                <c:pt idx="618" c:formatCode="General">
                  <c:v>309</c:v>
                </c:pt>
                <c:pt idx="619" c:formatCode="General">
                  <c:v>309.5</c:v>
                </c:pt>
                <c:pt idx="620" c:formatCode="General">
                  <c:v>310</c:v>
                </c:pt>
                <c:pt idx="621" c:formatCode="General">
                  <c:v>310.5</c:v>
                </c:pt>
                <c:pt idx="622" c:formatCode="General">
                  <c:v>311</c:v>
                </c:pt>
                <c:pt idx="623" c:formatCode="General">
                  <c:v>311.5</c:v>
                </c:pt>
                <c:pt idx="624" c:formatCode="General">
                  <c:v>312</c:v>
                </c:pt>
                <c:pt idx="625" c:formatCode="General">
                  <c:v>312.5</c:v>
                </c:pt>
                <c:pt idx="626" c:formatCode="General">
                  <c:v>313</c:v>
                </c:pt>
                <c:pt idx="627" c:formatCode="General">
                  <c:v>313.5</c:v>
                </c:pt>
                <c:pt idx="628" c:formatCode="General">
                  <c:v>314</c:v>
                </c:pt>
                <c:pt idx="629" c:formatCode="General">
                  <c:v>314.5</c:v>
                </c:pt>
                <c:pt idx="630" c:formatCode="General">
                  <c:v>315</c:v>
                </c:pt>
                <c:pt idx="631" c:formatCode="General">
                  <c:v>315.5</c:v>
                </c:pt>
                <c:pt idx="632" c:formatCode="General">
                  <c:v>316</c:v>
                </c:pt>
                <c:pt idx="633" c:formatCode="General">
                  <c:v>316.5</c:v>
                </c:pt>
                <c:pt idx="634" c:formatCode="General">
                  <c:v>317</c:v>
                </c:pt>
                <c:pt idx="635" c:formatCode="General">
                  <c:v>317.5</c:v>
                </c:pt>
                <c:pt idx="636" c:formatCode="General">
                  <c:v>318</c:v>
                </c:pt>
                <c:pt idx="637" c:formatCode="General">
                  <c:v>318.5</c:v>
                </c:pt>
                <c:pt idx="638" c:formatCode="General">
                  <c:v>319</c:v>
                </c:pt>
                <c:pt idx="639" c:formatCode="General">
                  <c:v>319.5</c:v>
                </c:pt>
                <c:pt idx="640" c:formatCode="General">
                  <c:v>320</c:v>
                </c:pt>
                <c:pt idx="641" c:formatCode="General">
                  <c:v>320.5</c:v>
                </c:pt>
                <c:pt idx="642" c:formatCode="General">
                  <c:v>321</c:v>
                </c:pt>
                <c:pt idx="643" c:formatCode="General">
                  <c:v>321.5</c:v>
                </c:pt>
                <c:pt idx="644" c:formatCode="General">
                  <c:v>322</c:v>
                </c:pt>
                <c:pt idx="645" c:formatCode="General">
                  <c:v>322.5</c:v>
                </c:pt>
                <c:pt idx="646" c:formatCode="General">
                  <c:v>323</c:v>
                </c:pt>
                <c:pt idx="647" c:formatCode="General">
                  <c:v>323.5</c:v>
                </c:pt>
                <c:pt idx="648" c:formatCode="General">
                  <c:v>324</c:v>
                </c:pt>
                <c:pt idx="649" c:formatCode="General">
                  <c:v>324.5</c:v>
                </c:pt>
                <c:pt idx="650" c:formatCode="General">
                  <c:v>325</c:v>
                </c:pt>
                <c:pt idx="651" c:formatCode="General">
                  <c:v>325.5</c:v>
                </c:pt>
                <c:pt idx="652" c:formatCode="General">
                  <c:v>326</c:v>
                </c:pt>
                <c:pt idx="653" c:formatCode="General">
                  <c:v>326.5</c:v>
                </c:pt>
                <c:pt idx="654" c:formatCode="General">
                  <c:v>327</c:v>
                </c:pt>
                <c:pt idx="655" c:formatCode="General">
                  <c:v>327.5</c:v>
                </c:pt>
                <c:pt idx="656" c:formatCode="General">
                  <c:v>328</c:v>
                </c:pt>
                <c:pt idx="657" c:formatCode="General">
                  <c:v>328.5</c:v>
                </c:pt>
                <c:pt idx="658" c:formatCode="General">
                  <c:v>329</c:v>
                </c:pt>
                <c:pt idx="659" c:formatCode="General">
                  <c:v>329.5</c:v>
                </c:pt>
                <c:pt idx="660" c:formatCode="General">
                  <c:v>330</c:v>
                </c:pt>
                <c:pt idx="661" c:formatCode="General">
                  <c:v>330.5</c:v>
                </c:pt>
                <c:pt idx="662" c:formatCode="General">
                  <c:v>331</c:v>
                </c:pt>
                <c:pt idx="663" c:formatCode="General">
                  <c:v>331.5</c:v>
                </c:pt>
                <c:pt idx="664" c:formatCode="General">
                  <c:v>332</c:v>
                </c:pt>
                <c:pt idx="665" c:formatCode="General">
                  <c:v>332.5</c:v>
                </c:pt>
                <c:pt idx="666" c:formatCode="General">
                  <c:v>333</c:v>
                </c:pt>
                <c:pt idx="667" c:formatCode="General">
                  <c:v>333.5</c:v>
                </c:pt>
                <c:pt idx="668" c:formatCode="General">
                  <c:v>334</c:v>
                </c:pt>
                <c:pt idx="669" c:formatCode="General">
                  <c:v>334.5</c:v>
                </c:pt>
                <c:pt idx="670" c:formatCode="General">
                  <c:v>335</c:v>
                </c:pt>
                <c:pt idx="671" c:formatCode="General">
                  <c:v>335.5</c:v>
                </c:pt>
                <c:pt idx="672" c:formatCode="General">
                  <c:v>336</c:v>
                </c:pt>
                <c:pt idx="673" c:formatCode="General">
                  <c:v>336.5</c:v>
                </c:pt>
                <c:pt idx="674" c:formatCode="General">
                  <c:v>337</c:v>
                </c:pt>
                <c:pt idx="675" c:formatCode="General">
                  <c:v>337.5</c:v>
                </c:pt>
                <c:pt idx="676" c:formatCode="General">
                  <c:v>338</c:v>
                </c:pt>
                <c:pt idx="677" c:formatCode="General">
                  <c:v>338.5</c:v>
                </c:pt>
                <c:pt idx="678" c:formatCode="General">
                  <c:v>339</c:v>
                </c:pt>
                <c:pt idx="679" c:formatCode="General">
                  <c:v>339.5</c:v>
                </c:pt>
                <c:pt idx="680" c:formatCode="General">
                  <c:v>340</c:v>
                </c:pt>
                <c:pt idx="681" c:formatCode="General">
                  <c:v>340.5</c:v>
                </c:pt>
                <c:pt idx="682" c:formatCode="General">
                  <c:v>341</c:v>
                </c:pt>
                <c:pt idx="683" c:formatCode="General">
                  <c:v>341.5</c:v>
                </c:pt>
                <c:pt idx="684" c:formatCode="General">
                  <c:v>342</c:v>
                </c:pt>
                <c:pt idx="685" c:formatCode="General">
                  <c:v>342.5</c:v>
                </c:pt>
                <c:pt idx="686" c:formatCode="General">
                  <c:v>343</c:v>
                </c:pt>
                <c:pt idx="687" c:formatCode="General">
                  <c:v>343.5</c:v>
                </c:pt>
                <c:pt idx="688" c:formatCode="General">
                  <c:v>344</c:v>
                </c:pt>
                <c:pt idx="689" c:formatCode="General">
                  <c:v>344.5</c:v>
                </c:pt>
                <c:pt idx="690" c:formatCode="General">
                  <c:v>345</c:v>
                </c:pt>
                <c:pt idx="691" c:formatCode="General">
                  <c:v>345.5</c:v>
                </c:pt>
                <c:pt idx="692" c:formatCode="General">
                  <c:v>346</c:v>
                </c:pt>
                <c:pt idx="693" c:formatCode="General">
                  <c:v>346.5</c:v>
                </c:pt>
                <c:pt idx="694" c:formatCode="General">
                  <c:v>347</c:v>
                </c:pt>
                <c:pt idx="695" c:formatCode="General">
                  <c:v>347.5</c:v>
                </c:pt>
                <c:pt idx="696" c:formatCode="General">
                  <c:v>348</c:v>
                </c:pt>
                <c:pt idx="697" c:formatCode="General">
                  <c:v>348.5</c:v>
                </c:pt>
                <c:pt idx="698" c:formatCode="General">
                  <c:v>349</c:v>
                </c:pt>
                <c:pt idx="699" c:formatCode="General">
                  <c:v>349.5</c:v>
                </c:pt>
                <c:pt idx="700" c:formatCode="General">
                  <c:v>350</c:v>
                </c:pt>
                <c:pt idx="701" c:formatCode="General">
                  <c:v>350.5</c:v>
                </c:pt>
                <c:pt idx="702" c:formatCode="General">
                  <c:v>351</c:v>
                </c:pt>
                <c:pt idx="703" c:formatCode="General">
                  <c:v>351.5</c:v>
                </c:pt>
                <c:pt idx="704" c:formatCode="General">
                  <c:v>352</c:v>
                </c:pt>
                <c:pt idx="705" c:formatCode="General">
                  <c:v>352.5</c:v>
                </c:pt>
                <c:pt idx="706" c:formatCode="General">
                  <c:v>353</c:v>
                </c:pt>
                <c:pt idx="707" c:formatCode="General">
                  <c:v>353.5</c:v>
                </c:pt>
                <c:pt idx="708" c:formatCode="General">
                  <c:v>354</c:v>
                </c:pt>
                <c:pt idx="709" c:formatCode="General">
                  <c:v>354.5</c:v>
                </c:pt>
                <c:pt idx="710" c:formatCode="General">
                  <c:v>355</c:v>
                </c:pt>
                <c:pt idx="711" c:formatCode="General">
                  <c:v>355.5</c:v>
                </c:pt>
                <c:pt idx="712" c:formatCode="General">
                  <c:v>356</c:v>
                </c:pt>
                <c:pt idx="713" c:formatCode="General">
                  <c:v>356.5</c:v>
                </c:pt>
                <c:pt idx="714" c:formatCode="General">
                  <c:v>357</c:v>
                </c:pt>
                <c:pt idx="715" c:formatCode="General">
                  <c:v>357.5</c:v>
                </c:pt>
                <c:pt idx="716" c:formatCode="General">
                  <c:v>358</c:v>
                </c:pt>
                <c:pt idx="717" c:formatCode="General">
                  <c:v>358.5</c:v>
                </c:pt>
                <c:pt idx="718" c:formatCode="General">
                  <c:v>359</c:v>
                </c:pt>
                <c:pt idx="719" c:formatCode="General">
                  <c:v>359.5</c:v>
                </c:pt>
                <c:pt idx="720" c:formatCode="General">
                  <c:v>360</c:v>
                </c:pt>
                <c:pt idx="721" c:formatCode="General">
                  <c:v>360.5</c:v>
                </c:pt>
                <c:pt idx="722" c:formatCode="General">
                  <c:v>361</c:v>
                </c:pt>
                <c:pt idx="723" c:formatCode="General">
                  <c:v>361.5</c:v>
                </c:pt>
                <c:pt idx="724" c:formatCode="General">
                  <c:v>362</c:v>
                </c:pt>
                <c:pt idx="725" c:formatCode="General">
                  <c:v>362.5</c:v>
                </c:pt>
                <c:pt idx="726" c:formatCode="General">
                  <c:v>363</c:v>
                </c:pt>
                <c:pt idx="727" c:formatCode="General">
                  <c:v>363.5</c:v>
                </c:pt>
                <c:pt idx="728" c:formatCode="General">
                  <c:v>364</c:v>
                </c:pt>
                <c:pt idx="729" c:formatCode="General">
                  <c:v>364.5</c:v>
                </c:pt>
                <c:pt idx="730" c:formatCode="General">
                  <c:v>365</c:v>
                </c:pt>
                <c:pt idx="731" c:formatCode="General">
                  <c:v>365.5</c:v>
                </c:pt>
                <c:pt idx="732" c:formatCode="General">
                  <c:v>366</c:v>
                </c:pt>
                <c:pt idx="733" c:formatCode="General">
                  <c:v>366.5</c:v>
                </c:pt>
                <c:pt idx="734" c:formatCode="General">
                  <c:v>367</c:v>
                </c:pt>
                <c:pt idx="735" c:formatCode="General">
                  <c:v>367.5</c:v>
                </c:pt>
                <c:pt idx="736" c:formatCode="General">
                  <c:v>368</c:v>
                </c:pt>
                <c:pt idx="737" c:formatCode="General">
                  <c:v>368.5</c:v>
                </c:pt>
                <c:pt idx="738" c:formatCode="General">
                  <c:v>369</c:v>
                </c:pt>
                <c:pt idx="739" c:formatCode="General">
                  <c:v>369.5</c:v>
                </c:pt>
                <c:pt idx="740" c:formatCode="General">
                  <c:v>370</c:v>
                </c:pt>
                <c:pt idx="741" c:formatCode="General">
                  <c:v>370.5</c:v>
                </c:pt>
                <c:pt idx="742" c:formatCode="General">
                  <c:v>371</c:v>
                </c:pt>
                <c:pt idx="743" c:formatCode="General">
                  <c:v>371.5</c:v>
                </c:pt>
                <c:pt idx="744" c:formatCode="General">
                  <c:v>372</c:v>
                </c:pt>
                <c:pt idx="745" c:formatCode="General">
                  <c:v>372.5</c:v>
                </c:pt>
                <c:pt idx="746" c:formatCode="General">
                  <c:v>373</c:v>
                </c:pt>
                <c:pt idx="747" c:formatCode="General">
                  <c:v>373.5</c:v>
                </c:pt>
                <c:pt idx="748" c:formatCode="General">
                  <c:v>374</c:v>
                </c:pt>
                <c:pt idx="749" c:formatCode="General">
                  <c:v>374.5</c:v>
                </c:pt>
                <c:pt idx="750" c:formatCode="General">
                  <c:v>375</c:v>
                </c:pt>
                <c:pt idx="751" c:formatCode="General">
                  <c:v>375.5</c:v>
                </c:pt>
                <c:pt idx="752" c:formatCode="General">
                  <c:v>376</c:v>
                </c:pt>
                <c:pt idx="753" c:formatCode="General">
                  <c:v>376.5</c:v>
                </c:pt>
                <c:pt idx="754" c:formatCode="General">
                  <c:v>377</c:v>
                </c:pt>
                <c:pt idx="755" c:formatCode="General">
                  <c:v>377.5</c:v>
                </c:pt>
                <c:pt idx="756" c:formatCode="General">
                  <c:v>378</c:v>
                </c:pt>
                <c:pt idx="757" c:formatCode="General">
                  <c:v>378.5</c:v>
                </c:pt>
                <c:pt idx="758" c:formatCode="General">
                  <c:v>379</c:v>
                </c:pt>
                <c:pt idx="759" c:formatCode="General">
                  <c:v>379.5</c:v>
                </c:pt>
                <c:pt idx="760" c:formatCode="General">
                  <c:v>380</c:v>
                </c:pt>
                <c:pt idx="761" c:formatCode="General">
                  <c:v>380.5</c:v>
                </c:pt>
                <c:pt idx="762" c:formatCode="General">
                  <c:v>381</c:v>
                </c:pt>
                <c:pt idx="763" c:formatCode="General">
                  <c:v>381.5</c:v>
                </c:pt>
                <c:pt idx="764" c:formatCode="General">
                  <c:v>382</c:v>
                </c:pt>
                <c:pt idx="765" c:formatCode="General">
                  <c:v>382.5</c:v>
                </c:pt>
                <c:pt idx="766" c:formatCode="General">
                  <c:v>383</c:v>
                </c:pt>
                <c:pt idx="767" c:formatCode="General">
                  <c:v>383.5</c:v>
                </c:pt>
                <c:pt idx="768" c:formatCode="General">
                  <c:v>384</c:v>
                </c:pt>
                <c:pt idx="769" c:formatCode="General">
                  <c:v>384.5</c:v>
                </c:pt>
                <c:pt idx="770" c:formatCode="General">
                  <c:v>385</c:v>
                </c:pt>
                <c:pt idx="771" c:formatCode="General">
                  <c:v>385.5</c:v>
                </c:pt>
                <c:pt idx="772" c:formatCode="General">
                  <c:v>386</c:v>
                </c:pt>
                <c:pt idx="773" c:formatCode="General">
                  <c:v>386.5</c:v>
                </c:pt>
                <c:pt idx="774" c:formatCode="General">
                  <c:v>387</c:v>
                </c:pt>
                <c:pt idx="775" c:formatCode="General">
                  <c:v>387.5</c:v>
                </c:pt>
                <c:pt idx="776" c:formatCode="General">
                  <c:v>388</c:v>
                </c:pt>
                <c:pt idx="777" c:formatCode="General">
                  <c:v>388.5</c:v>
                </c:pt>
                <c:pt idx="778" c:formatCode="General">
                  <c:v>389</c:v>
                </c:pt>
                <c:pt idx="779" c:formatCode="General">
                  <c:v>389.5</c:v>
                </c:pt>
                <c:pt idx="780" c:formatCode="General">
                  <c:v>390</c:v>
                </c:pt>
                <c:pt idx="781" c:formatCode="General">
                  <c:v>390.5</c:v>
                </c:pt>
                <c:pt idx="782" c:formatCode="General">
                  <c:v>391</c:v>
                </c:pt>
                <c:pt idx="783" c:formatCode="General">
                  <c:v>391.5</c:v>
                </c:pt>
                <c:pt idx="784" c:formatCode="General">
                  <c:v>392</c:v>
                </c:pt>
                <c:pt idx="785" c:formatCode="General">
                  <c:v>392.5</c:v>
                </c:pt>
                <c:pt idx="786" c:formatCode="General">
                  <c:v>393</c:v>
                </c:pt>
                <c:pt idx="787" c:formatCode="General">
                  <c:v>393.5</c:v>
                </c:pt>
                <c:pt idx="788" c:formatCode="General">
                  <c:v>394</c:v>
                </c:pt>
                <c:pt idx="789" c:formatCode="General">
                  <c:v>394.5</c:v>
                </c:pt>
                <c:pt idx="790" c:formatCode="General">
                  <c:v>395</c:v>
                </c:pt>
                <c:pt idx="791" c:formatCode="General">
                  <c:v>395.5</c:v>
                </c:pt>
                <c:pt idx="792" c:formatCode="General">
                  <c:v>396</c:v>
                </c:pt>
                <c:pt idx="793" c:formatCode="General">
                  <c:v>396.5</c:v>
                </c:pt>
                <c:pt idx="794" c:formatCode="General">
                  <c:v>397</c:v>
                </c:pt>
                <c:pt idx="795" c:formatCode="General">
                  <c:v>397.5</c:v>
                </c:pt>
                <c:pt idx="796" c:formatCode="General">
                  <c:v>398</c:v>
                </c:pt>
                <c:pt idx="797" c:formatCode="General">
                  <c:v>398.5</c:v>
                </c:pt>
                <c:pt idx="798" c:formatCode="General">
                  <c:v>399</c:v>
                </c:pt>
                <c:pt idx="799" c:formatCode="General">
                  <c:v>399.5</c:v>
                </c:pt>
                <c:pt idx="800" c:formatCode="General">
                  <c:v>400</c:v>
                </c:pt>
                <c:pt idx="801" c:formatCode="General">
                  <c:v>400.5</c:v>
                </c:pt>
                <c:pt idx="802" c:formatCode="General">
                  <c:v>401</c:v>
                </c:pt>
                <c:pt idx="803" c:formatCode="General">
                  <c:v>401.5</c:v>
                </c:pt>
                <c:pt idx="804" c:formatCode="General">
                  <c:v>402</c:v>
                </c:pt>
                <c:pt idx="805" c:formatCode="General">
                  <c:v>402.5</c:v>
                </c:pt>
                <c:pt idx="806" c:formatCode="General">
                  <c:v>403</c:v>
                </c:pt>
                <c:pt idx="807" c:formatCode="General">
                  <c:v>403.5</c:v>
                </c:pt>
                <c:pt idx="808" c:formatCode="General">
                  <c:v>404</c:v>
                </c:pt>
                <c:pt idx="809" c:formatCode="General">
                  <c:v>404.5</c:v>
                </c:pt>
                <c:pt idx="810" c:formatCode="General">
                  <c:v>405</c:v>
                </c:pt>
                <c:pt idx="811" c:formatCode="General">
                  <c:v>405.5</c:v>
                </c:pt>
                <c:pt idx="812" c:formatCode="General">
                  <c:v>406</c:v>
                </c:pt>
                <c:pt idx="813" c:formatCode="General">
                  <c:v>406.5</c:v>
                </c:pt>
                <c:pt idx="814" c:formatCode="General">
                  <c:v>407</c:v>
                </c:pt>
                <c:pt idx="815" c:formatCode="General">
                  <c:v>407.5</c:v>
                </c:pt>
                <c:pt idx="816" c:formatCode="General">
                  <c:v>408</c:v>
                </c:pt>
                <c:pt idx="817" c:formatCode="General">
                  <c:v>408.5</c:v>
                </c:pt>
                <c:pt idx="818" c:formatCode="General">
                  <c:v>409</c:v>
                </c:pt>
                <c:pt idx="819" c:formatCode="General">
                  <c:v>409.5</c:v>
                </c:pt>
                <c:pt idx="820" c:formatCode="General">
                  <c:v>410</c:v>
                </c:pt>
                <c:pt idx="821" c:formatCode="General">
                  <c:v>410.5</c:v>
                </c:pt>
                <c:pt idx="822" c:formatCode="General">
                  <c:v>411</c:v>
                </c:pt>
                <c:pt idx="823" c:formatCode="General">
                  <c:v>411.5</c:v>
                </c:pt>
                <c:pt idx="824" c:formatCode="General">
                  <c:v>412</c:v>
                </c:pt>
                <c:pt idx="825" c:formatCode="General">
                  <c:v>412.5</c:v>
                </c:pt>
                <c:pt idx="826" c:formatCode="General">
                  <c:v>413</c:v>
                </c:pt>
                <c:pt idx="827" c:formatCode="General">
                  <c:v>413.5</c:v>
                </c:pt>
                <c:pt idx="828" c:formatCode="General">
                  <c:v>414</c:v>
                </c:pt>
                <c:pt idx="829" c:formatCode="General">
                  <c:v>414.5</c:v>
                </c:pt>
                <c:pt idx="830" c:formatCode="General">
                  <c:v>415</c:v>
                </c:pt>
                <c:pt idx="831" c:formatCode="General">
                  <c:v>415.5</c:v>
                </c:pt>
                <c:pt idx="832" c:formatCode="General">
                  <c:v>416</c:v>
                </c:pt>
                <c:pt idx="833" c:formatCode="General">
                  <c:v>416.5</c:v>
                </c:pt>
                <c:pt idx="834" c:formatCode="General">
                  <c:v>417</c:v>
                </c:pt>
                <c:pt idx="835" c:formatCode="General">
                  <c:v>417.5</c:v>
                </c:pt>
                <c:pt idx="836" c:formatCode="General">
                  <c:v>418</c:v>
                </c:pt>
                <c:pt idx="837" c:formatCode="General">
                  <c:v>418.5</c:v>
                </c:pt>
                <c:pt idx="838" c:formatCode="General">
                  <c:v>419</c:v>
                </c:pt>
                <c:pt idx="839" c:formatCode="General">
                  <c:v>419.5</c:v>
                </c:pt>
                <c:pt idx="840" c:formatCode="General">
                  <c:v>420</c:v>
                </c:pt>
                <c:pt idx="841" c:formatCode="General">
                  <c:v>420.5</c:v>
                </c:pt>
                <c:pt idx="842" c:formatCode="General">
                  <c:v>421</c:v>
                </c:pt>
                <c:pt idx="843" c:formatCode="General">
                  <c:v>421.5</c:v>
                </c:pt>
                <c:pt idx="844" c:formatCode="General">
                  <c:v>422</c:v>
                </c:pt>
                <c:pt idx="845" c:formatCode="General">
                  <c:v>422.5</c:v>
                </c:pt>
                <c:pt idx="846" c:formatCode="General">
                  <c:v>423</c:v>
                </c:pt>
                <c:pt idx="847" c:formatCode="General">
                  <c:v>423.5</c:v>
                </c:pt>
                <c:pt idx="848" c:formatCode="General">
                  <c:v>424</c:v>
                </c:pt>
                <c:pt idx="849" c:formatCode="General">
                  <c:v>424.5</c:v>
                </c:pt>
                <c:pt idx="850" c:formatCode="General">
                  <c:v>425</c:v>
                </c:pt>
                <c:pt idx="851" c:formatCode="General">
                  <c:v>425.5</c:v>
                </c:pt>
                <c:pt idx="852" c:formatCode="General">
                  <c:v>426</c:v>
                </c:pt>
                <c:pt idx="853" c:formatCode="General">
                  <c:v>426.5</c:v>
                </c:pt>
                <c:pt idx="854" c:formatCode="General">
                  <c:v>427</c:v>
                </c:pt>
                <c:pt idx="855" c:formatCode="General">
                  <c:v>427.5</c:v>
                </c:pt>
                <c:pt idx="856" c:formatCode="General">
                  <c:v>428</c:v>
                </c:pt>
                <c:pt idx="857" c:formatCode="General">
                  <c:v>428.5</c:v>
                </c:pt>
                <c:pt idx="858" c:formatCode="General">
                  <c:v>429</c:v>
                </c:pt>
                <c:pt idx="859" c:formatCode="General">
                  <c:v>429.5</c:v>
                </c:pt>
                <c:pt idx="860" c:formatCode="General">
                  <c:v>430</c:v>
                </c:pt>
                <c:pt idx="861" c:formatCode="General">
                  <c:v>430.5</c:v>
                </c:pt>
                <c:pt idx="862" c:formatCode="General">
                  <c:v>431</c:v>
                </c:pt>
                <c:pt idx="863" c:formatCode="General">
                  <c:v>431.5</c:v>
                </c:pt>
                <c:pt idx="864" c:formatCode="General">
                  <c:v>432</c:v>
                </c:pt>
                <c:pt idx="865" c:formatCode="General">
                  <c:v>432.5</c:v>
                </c:pt>
                <c:pt idx="866" c:formatCode="General">
                  <c:v>433</c:v>
                </c:pt>
                <c:pt idx="867" c:formatCode="General">
                  <c:v>433.5</c:v>
                </c:pt>
                <c:pt idx="868" c:formatCode="General">
                  <c:v>434</c:v>
                </c:pt>
                <c:pt idx="869" c:formatCode="General">
                  <c:v>434.5</c:v>
                </c:pt>
                <c:pt idx="870" c:formatCode="General">
                  <c:v>435</c:v>
                </c:pt>
                <c:pt idx="871" c:formatCode="General">
                  <c:v>435.5</c:v>
                </c:pt>
                <c:pt idx="872" c:formatCode="General">
                  <c:v>436</c:v>
                </c:pt>
                <c:pt idx="873" c:formatCode="General">
                  <c:v>436.5</c:v>
                </c:pt>
                <c:pt idx="874" c:formatCode="General">
                  <c:v>437</c:v>
                </c:pt>
                <c:pt idx="875" c:formatCode="General">
                  <c:v>437.5</c:v>
                </c:pt>
                <c:pt idx="876" c:formatCode="General">
                  <c:v>438</c:v>
                </c:pt>
                <c:pt idx="877" c:formatCode="General">
                  <c:v>438.5</c:v>
                </c:pt>
                <c:pt idx="878" c:formatCode="General">
                  <c:v>439</c:v>
                </c:pt>
                <c:pt idx="879" c:formatCode="General">
                  <c:v>439.5</c:v>
                </c:pt>
                <c:pt idx="880" c:formatCode="General">
                  <c:v>440</c:v>
                </c:pt>
                <c:pt idx="881" c:formatCode="General">
                  <c:v>440.5</c:v>
                </c:pt>
                <c:pt idx="882" c:formatCode="General">
                  <c:v>441</c:v>
                </c:pt>
                <c:pt idx="883" c:formatCode="General">
                  <c:v>441.5</c:v>
                </c:pt>
                <c:pt idx="884" c:formatCode="General">
                  <c:v>442</c:v>
                </c:pt>
                <c:pt idx="885" c:formatCode="General">
                  <c:v>442.5</c:v>
                </c:pt>
                <c:pt idx="886" c:formatCode="General">
                  <c:v>443</c:v>
                </c:pt>
                <c:pt idx="887" c:formatCode="General">
                  <c:v>443.5</c:v>
                </c:pt>
                <c:pt idx="888" c:formatCode="General">
                  <c:v>444</c:v>
                </c:pt>
                <c:pt idx="889" c:formatCode="General">
                  <c:v>444.5</c:v>
                </c:pt>
                <c:pt idx="890" c:formatCode="General">
                  <c:v>445</c:v>
                </c:pt>
                <c:pt idx="891" c:formatCode="General">
                  <c:v>445.5</c:v>
                </c:pt>
                <c:pt idx="892" c:formatCode="General">
                  <c:v>446</c:v>
                </c:pt>
                <c:pt idx="893" c:formatCode="General">
                  <c:v>446.5</c:v>
                </c:pt>
                <c:pt idx="894" c:formatCode="General">
                  <c:v>447</c:v>
                </c:pt>
                <c:pt idx="895" c:formatCode="General">
                  <c:v>447.5</c:v>
                </c:pt>
                <c:pt idx="896" c:formatCode="General">
                  <c:v>448</c:v>
                </c:pt>
                <c:pt idx="897" c:formatCode="General">
                  <c:v>448.5</c:v>
                </c:pt>
                <c:pt idx="898" c:formatCode="General">
                  <c:v>449</c:v>
                </c:pt>
                <c:pt idx="899" c:formatCode="General">
                  <c:v>449.5</c:v>
                </c:pt>
                <c:pt idx="900" c:formatCode="General">
                  <c:v>450</c:v>
                </c:pt>
                <c:pt idx="901" c:formatCode="General">
                  <c:v>450.5</c:v>
                </c:pt>
                <c:pt idx="902" c:formatCode="General">
                  <c:v>451</c:v>
                </c:pt>
                <c:pt idx="903" c:formatCode="General">
                  <c:v>451.5</c:v>
                </c:pt>
                <c:pt idx="904" c:formatCode="General">
                  <c:v>452</c:v>
                </c:pt>
                <c:pt idx="905" c:formatCode="General">
                  <c:v>452.5</c:v>
                </c:pt>
                <c:pt idx="906" c:formatCode="General">
                  <c:v>453</c:v>
                </c:pt>
                <c:pt idx="907" c:formatCode="General">
                  <c:v>453.5</c:v>
                </c:pt>
                <c:pt idx="908" c:formatCode="General">
                  <c:v>454</c:v>
                </c:pt>
                <c:pt idx="909" c:formatCode="General">
                  <c:v>454.5</c:v>
                </c:pt>
                <c:pt idx="910" c:formatCode="General">
                  <c:v>455</c:v>
                </c:pt>
                <c:pt idx="911" c:formatCode="General">
                  <c:v>455.5</c:v>
                </c:pt>
                <c:pt idx="912" c:formatCode="General">
                  <c:v>456</c:v>
                </c:pt>
                <c:pt idx="913" c:formatCode="General">
                  <c:v>456.5</c:v>
                </c:pt>
                <c:pt idx="914" c:formatCode="General">
                  <c:v>457</c:v>
                </c:pt>
                <c:pt idx="915" c:formatCode="General">
                  <c:v>457.5</c:v>
                </c:pt>
                <c:pt idx="916" c:formatCode="General">
                  <c:v>458</c:v>
                </c:pt>
                <c:pt idx="917" c:formatCode="General">
                  <c:v>458.5</c:v>
                </c:pt>
                <c:pt idx="918" c:formatCode="General">
                  <c:v>459</c:v>
                </c:pt>
                <c:pt idx="919" c:formatCode="General">
                  <c:v>459.5</c:v>
                </c:pt>
                <c:pt idx="920" c:formatCode="General">
                  <c:v>460</c:v>
                </c:pt>
                <c:pt idx="921" c:formatCode="General">
                  <c:v>460.5</c:v>
                </c:pt>
                <c:pt idx="922" c:formatCode="General">
                  <c:v>461</c:v>
                </c:pt>
                <c:pt idx="923" c:formatCode="General">
                  <c:v>461.5</c:v>
                </c:pt>
                <c:pt idx="924" c:formatCode="General">
                  <c:v>462</c:v>
                </c:pt>
                <c:pt idx="925" c:formatCode="General">
                  <c:v>462.5</c:v>
                </c:pt>
                <c:pt idx="926" c:formatCode="General">
                  <c:v>463</c:v>
                </c:pt>
                <c:pt idx="927" c:formatCode="General">
                  <c:v>463.5</c:v>
                </c:pt>
                <c:pt idx="928" c:formatCode="General">
                  <c:v>464</c:v>
                </c:pt>
                <c:pt idx="929" c:formatCode="General">
                  <c:v>464.5</c:v>
                </c:pt>
                <c:pt idx="930" c:formatCode="General">
                  <c:v>465</c:v>
                </c:pt>
                <c:pt idx="931" c:formatCode="General">
                  <c:v>465.5</c:v>
                </c:pt>
                <c:pt idx="932" c:formatCode="General">
                  <c:v>466</c:v>
                </c:pt>
                <c:pt idx="933" c:formatCode="General">
                  <c:v>466.5</c:v>
                </c:pt>
                <c:pt idx="934" c:formatCode="General">
                  <c:v>467</c:v>
                </c:pt>
                <c:pt idx="935" c:formatCode="General">
                  <c:v>467.5</c:v>
                </c:pt>
                <c:pt idx="936" c:formatCode="General">
                  <c:v>468</c:v>
                </c:pt>
                <c:pt idx="937" c:formatCode="General">
                  <c:v>468.5</c:v>
                </c:pt>
                <c:pt idx="938" c:formatCode="General">
                  <c:v>469</c:v>
                </c:pt>
                <c:pt idx="939" c:formatCode="General">
                  <c:v>469.5</c:v>
                </c:pt>
                <c:pt idx="940" c:formatCode="General">
                  <c:v>470</c:v>
                </c:pt>
                <c:pt idx="941" c:formatCode="General">
                  <c:v>470.5</c:v>
                </c:pt>
                <c:pt idx="942" c:formatCode="General">
                  <c:v>471</c:v>
                </c:pt>
                <c:pt idx="943" c:formatCode="General">
                  <c:v>471.5</c:v>
                </c:pt>
                <c:pt idx="944" c:formatCode="General">
                  <c:v>472</c:v>
                </c:pt>
                <c:pt idx="945" c:formatCode="General">
                  <c:v>472.5</c:v>
                </c:pt>
                <c:pt idx="946" c:formatCode="General">
                  <c:v>473</c:v>
                </c:pt>
                <c:pt idx="947" c:formatCode="General">
                  <c:v>473.5</c:v>
                </c:pt>
                <c:pt idx="948" c:formatCode="General">
                  <c:v>474</c:v>
                </c:pt>
                <c:pt idx="949" c:formatCode="General">
                  <c:v>474.5</c:v>
                </c:pt>
                <c:pt idx="950" c:formatCode="General">
                  <c:v>475</c:v>
                </c:pt>
                <c:pt idx="951" c:formatCode="General">
                  <c:v>475.5</c:v>
                </c:pt>
                <c:pt idx="952" c:formatCode="General">
                  <c:v>476</c:v>
                </c:pt>
                <c:pt idx="953" c:formatCode="General">
                  <c:v>476.5</c:v>
                </c:pt>
                <c:pt idx="954" c:formatCode="General">
                  <c:v>477</c:v>
                </c:pt>
                <c:pt idx="955" c:formatCode="General">
                  <c:v>477.5</c:v>
                </c:pt>
                <c:pt idx="956" c:formatCode="General">
                  <c:v>478</c:v>
                </c:pt>
                <c:pt idx="957" c:formatCode="General">
                  <c:v>478.5</c:v>
                </c:pt>
                <c:pt idx="958" c:formatCode="General">
                  <c:v>479</c:v>
                </c:pt>
                <c:pt idx="959" c:formatCode="General">
                  <c:v>479.5</c:v>
                </c:pt>
                <c:pt idx="960" c:formatCode="General">
                  <c:v>480</c:v>
                </c:pt>
                <c:pt idx="961" c:formatCode="General">
                  <c:v>480.5</c:v>
                </c:pt>
                <c:pt idx="962" c:formatCode="General">
                  <c:v>481</c:v>
                </c:pt>
                <c:pt idx="963" c:formatCode="General">
                  <c:v>481.5</c:v>
                </c:pt>
                <c:pt idx="964" c:formatCode="General">
                  <c:v>482</c:v>
                </c:pt>
                <c:pt idx="965" c:formatCode="General">
                  <c:v>482.5</c:v>
                </c:pt>
                <c:pt idx="966" c:formatCode="General">
                  <c:v>483</c:v>
                </c:pt>
                <c:pt idx="967" c:formatCode="General">
                  <c:v>483.5</c:v>
                </c:pt>
                <c:pt idx="968" c:formatCode="General">
                  <c:v>484</c:v>
                </c:pt>
                <c:pt idx="969" c:formatCode="General">
                  <c:v>484.5</c:v>
                </c:pt>
                <c:pt idx="970" c:formatCode="General">
                  <c:v>485</c:v>
                </c:pt>
                <c:pt idx="971" c:formatCode="General">
                  <c:v>485.5</c:v>
                </c:pt>
                <c:pt idx="972" c:formatCode="General">
                  <c:v>486</c:v>
                </c:pt>
                <c:pt idx="973" c:formatCode="General">
                  <c:v>486.5</c:v>
                </c:pt>
                <c:pt idx="974" c:formatCode="General">
                  <c:v>487</c:v>
                </c:pt>
                <c:pt idx="975" c:formatCode="General">
                  <c:v>487.5</c:v>
                </c:pt>
                <c:pt idx="976" c:formatCode="General">
                  <c:v>488</c:v>
                </c:pt>
                <c:pt idx="977" c:formatCode="General">
                  <c:v>488.5</c:v>
                </c:pt>
                <c:pt idx="978" c:formatCode="General">
                  <c:v>489</c:v>
                </c:pt>
                <c:pt idx="979" c:formatCode="General">
                  <c:v>489.5</c:v>
                </c:pt>
                <c:pt idx="980" c:formatCode="General">
                  <c:v>490</c:v>
                </c:pt>
                <c:pt idx="981" c:formatCode="General">
                  <c:v>490.5</c:v>
                </c:pt>
                <c:pt idx="982" c:formatCode="General">
                  <c:v>491</c:v>
                </c:pt>
                <c:pt idx="983" c:formatCode="General">
                  <c:v>491.5</c:v>
                </c:pt>
                <c:pt idx="984" c:formatCode="General">
                  <c:v>492</c:v>
                </c:pt>
                <c:pt idx="985" c:formatCode="General">
                  <c:v>492.5</c:v>
                </c:pt>
                <c:pt idx="986" c:formatCode="General">
                  <c:v>493</c:v>
                </c:pt>
                <c:pt idx="987" c:formatCode="General">
                  <c:v>493.5</c:v>
                </c:pt>
                <c:pt idx="988" c:formatCode="General">
                  <c:v>494</c:v>
                </c:pt>
                <c:pt idx="989" c:formatCode="General">
                  <c:v>494.5</c:v>
                </c:pt>
                <c:pt idx="990" c:formatCode="General">
                  <c:v>495</c:v>
                </c:pt>
                <c:pt idx="991" c:formatCode="General">
                  <c:v>495.5</c:v>
                </c:pt>
                <c:pt idx="992" c:formatCode="General">
                  <c:v>496</c:v>
                </c:pt>
                <c:pt idx="993" c:formatCode="General">
                  <c:v>496.5</c:v>
                </c:pt>
                <c:pt idx="994" c:formatCode="General">
                  <c:v>497</c:v>
                </c:pt>
                <c:pt idx="995" c:formatCode="General">
                  <c:v>497.5</c:v>
                </c:pt>
                <c:pt idx="996" c:formatCode="General">
                  <c:v>498</c:v>
                </c:pt>
                <c:pt idx="997" c:formatCode="General">
                  <c:v>498.5</c:v>
                </c:pt>
                <c:pt idx="998" c:formatCode="General">
                  <c:v>499</c:v>
                </c:pt>
                <c:pt idx="999" c:formatCode="General">
                  <c:v>499.5</c:v>
                </c:pt>
                <c:pt idx="1000" c:formatCode="General">
                  <c:v>500</c:v>
                </c:pt>
              </c:numCache>
            </c:numRef>
          </c:xVal>
          <c:yVal>
            <c:numRef>
              <c:f>Sheet1!$Z$5:$Z$1005</c:f>
              <c:numCache>
                <c:formatCode>General</c:formatCode>
                <c:ptCount val="1001"/>
                <c:pt idx="0" c:formatCode="General">
                  <c:v>4.5</c:v>
                </c:pt>
                <c:pt idx="1" c:formatCode="General">
                  <c:v>4.5</c:v>
                </c:pt>
                <c:pt idx="2" c:formatCode="General">
                  <c:v>4.5</c:v>
                </c:pt>
                <c:pt idx="3" c:formatCode="General">
                  <c:v>4.5</c:v>
                </c:pt>
                <c:pt idx="4" c:formatCode="General">
                  <c:v>4.5</c:v>
                </c:pt>
                <c:pt idx="5" c:formatCode="General">
                  <c:v>4.5</c:v>
                </c:pt>
                <c:pt idx="6" c:formatCode="General">
                  <c:v>4.5</c:v>
                </c:pt>
                <c:pt idx="7" c:formatCode="General">
                  <c:v>4.5</c:v>
                </c:pt>
                <c:pt idx="8" c:formatCode="General">
                  <c:v>4.5</c:v>
                </c:pt>
                <c:pt idx="9" c:formatCode="General">
                  <c:v>4.5</c:v>
                </c:pt>
                <c:pt idx="10" c:formatCode="General">
                  <c:v>4.5</c:v>
                </c:pt>
                <c:pt idx="11" c:formatCode="General">
                  <c:v>4.5</c:v>
                </c:pt>
                <c:pt idx="12" c:formatCode="General">
                  <c:v>4.5</c:v>
                </c:pt>
                <c:pt idx="13" c:formatCode="General">
                  <c:v>4.5</c:v>
                </c:pt>
                <c:pt idx="14" c:formatCode="General">
                  <c:v>4.5</c:v>
                </c:pt>
                <c:pt idx="15" c:formatCode="General">
                  <c:v>4.5</c:v>
                </c:pt>
                <c:pt idx="16" c:formatCode="General">
                  <c:v>4.5</c:v>
                </c:pt>
                <c:pt idx="17" c:formatCode="General">
                  <c:v>4.5</c:v>
                </c:pt>
                <c:pt idx="18" c:formatCode="General">
                  <c:v>4.5</c:v>
                </c:pt>
                <c:pt idx="19" c:formatCode="General">
                  <c:v>4.5</c:v>
                </c:pt>
                <c:pt idx="20" c:formatCode="General">
                  <c:v>4.5</c:v>
                </c:pt>
                <c:pt idx="21" c:formatCode="General">
                  <c:v>4.5</c:v>
                </c:pt>
                <c:pt idx="22" c:formatCode="General">
                  <c:v>4.5</c:v>
                </c:pt>
                <c:pt idx="23" c:formatCode="General">
                  <c:v>4.5</c:v>
                </c:pt>
                <c:pt idx="24" c:formatCode="General">
                  <c:v>4.5</c:v>
                </c:pt>
                <c:pt idx="25" c:formatCode="General">
                  <c:v>4.5</c:v>
                </c:pt>
                <c:pt idx="26" c:formatCode="General">
                  <c:v>4.5</c:v>
                </c:pt>
                <c:pt idx="27" c:formatCode="General">
                  <c:v>4.5</c:v>
                </c:pt>
                <c:pt idx="28" c:formatCode="General">
                  <c:v>4.5</c:v>
                </c:pt>
                <c:pt idx="29" c:formatCode="General">
                  <c:v>4.5</c:v>
                </c:pt>
                <c:pt idx="30" c:formatCode="General">
                  <c:v>4.5</c:v>
                </c:pt>
                <c:pt idx="31" c:formatCode="General">
                  <c:v>4.5</c:v>
                </c:pt>
                <c:pt idx="32" c:formatCode="General">
                  <c:v>4.5</c:v>
                </c:pt>
                <c:pt idx="33" c:formatCode="General">
                  <c:v>4.5</c:v>
                </c:pt>
                <c:pt idx="34" c:formatCode="General">
                  <c:v>4.5</c:v>
                </c:pt>
                <c:pt idx="35" c:formatCode="General">
                  <c:v>4.5</c:v>
                </c:pt>
                <c:pt idx="36" c:formatCode="General">
                  <c:v>4.5</c:v>
                </c:pt>
                <c:pt idx="37" c:formatCode="General">
                  <c:v>4.5</c:v>
                </c:pt>
                <c:pt idx="38" c:formatCode="General">
                  <c:v>4.5</c:v>
                </c:pt>
                <c:pt idx="39" c:formatCode="General">
                  <c:v>4.5</c:v>
                </c:pt>
                <c:pt idx="40" c:formatCode="General">
                  <c:v>4.5</c:v>
                </c:pt>
                <c:pt idx="41" c:formatCode="General">
                  <c:v>4.5</c:v>
                </c:pt>
                <c:pt idx="42" c:formatCode="General">
                  <c:v>4.5</c:v>
                </c:pt>
                <c:pt idx="43" c:formatCode="General">
                  <c:v>4.5</c:v>
                </c:pt>
                <c:pt idx="44" c:formatCode="General">
                  <c:v>4.5</c:v>
                </c:pt>
                <c:pt idx="45" c:formatCode="General">
                  <c:v>4.5</c:v>
                </c:pt>
                <c:pt idx="46" c:formatCode="General">
                  <c:v>4.5</c:v>
                </c:pt>
                <c:pt idx="47" c:formatCode="General">
                  <c:v>4.5</c:v>
                </c:pt>
                <c:pt idx="48" c:formatCode="General">
                  <c:v>4.5</c:v>
                </c:pt>
                <c:pt idx="49" c:formatCode="General">
                  <c:v>4.5</c:v>
                </c:pt>
                <c:pt idx="50" c:formatCode="General">
                  <c:v>4.5</c:v>
                </c:pt>
                <c:pt idx="51" c:formatCode="General">
                  <c:v>4.5</c:v>
                </c:pt>
                <c:pt idx="52" c:formatCode="General">
                  <c:v>4.5</c:v>
                </c:pt>
                <c:pt idx="53" c:formatCode="General">
                  <c:v>4.5</c:v>
                </c:pt>
                <c:pt idx="54" c:formatCode="General">
                  <c:v>4.5</c:v>
                </c:pt>
                <c:pt idx="55" c:formatCode="General">
                  <c:v>4.5</c:v>
                </c:pt>
                <c:pt idx="56" c:formatCode="General">
                  <c:v>4.5</c:v>
                </c:pt>
                <c:pt idx="57" c:formatCode="General">
                  <c:v>4.5</c:v>
                </c:pt>
                <c:pt idx="58" c:formatCode="General">
                  <c:v>4.5</c:v>
                </c:pt>
                <c:pt idx="59" c:formatCode="General">
                  <c:v>4.5</c:v>
                </c:pt>
                <c:pt idx="60" c:formatCode="General">
                  <c:v>4.5</c:v>
                </c:pt>
                <c:pt idx="61" c:formatCode="General">
                  <c:v>4.5</c:v>
                </c:pt>
                <c:pt idx="62" c:formatCode="General">
                  <c:v>4.5</c:v>
                </c:pt>
                <c:pt idx="63" c:formatCode="General">
                  <c:v>4.5</c:v>
                </c:pt>
                <c:pt idx="64" c:formatCode="General">
                  <c:v>4.5</c:v>
                </c:pt>
                <c:pt idx="65" c:formatCode="General">
                  <c:v>4.5</c:v>
                </c:pt>
                <c:pt idx="66" c:formatCode="General">
                  <c:v>4.5</c:v>
                </c:pt>
                <c:pt idx="67" c:formatCode="General">
                  <c:v>4.5</c:v>
                </c:pt>
                <c:pt idx="68" c:formatCode="General">
                  <c:v>4.5</c:v>
                </c:pt>
                <c:pt idx="69" c:formatCode="General">
                  <c:v>4.5</c:v>
                </c:pt>
                <c:pt idx="70" c:formatCode="General">
                  <c:v>4.5</c:v>
                </c:pt>
                <c:pt idx="71" c:formatCode="General">
                  <c:v>4.5</c:v>
                </c:pt>
                <c:pt idx="72" c:formatCode="General">
                  <c:v>4.5</c:v>
                </c:pt>
                <c:pt idx="73" c:formatCode="General">
                  <c:v>4.5</c:v>
                </c:pt>
                <c:pt idx="74" c:formatCode="General">
                  <c:v>4.5</c:v>
                </c:pt>
                <c:pt idx="75" c:formatCode="General">
                  <c:v>4.5</c:v>
                </c:pt>
                <c:pt idx="76" c:formatCode="General">
                  <c:v>4.5</c:v>
                </c:pt>
                <c:pt idx="77" c:formatCode="General">
                  <c:v>4.5</c:v>
                </c:pt>
                <c:pt idx="78" c:formatCode="General">
                  <c:v>4.5</c:v>
                </c:pt>
                <c:pt idx="79" c:formatCode="General">
                  <c:v>4.5</c:v>
                </c:pt>
                <c:pt idx="80" c:formatCode="General">
                  <c:v>4.5</c:v>
                </c:pt>
                <c:pt idx="81" c:formatCode="General">
                  <c:v>4.5</c:v>
                </c:pt>
                <c:pt idx="82" c:formatCode="General">
                  <c:v>4.5</c:v>
                </c:pt>
                <c:pt idx="83" c:formatCode="General">
                  <c:v>4.5</c:v>
                </c:pt>
                <c:pt idx="84" c:formatCode="General">
                  <c:v>4.5</c:v>
                </c:pt>
                <c:pt idx="85" c:formatCode="General">
                  <c:v>4.5</c:v>
                </c:pt>
                <c:pt idx="86" c:formatCode="General">
                  <c:v>4.5</c:v>
                </c:pt>
                <c:pt idx="87" c:formatCode="General">
                  <c:v>4.5</c:v>
                </c:pt>
                <c:pt idx="88" c:formatCode="General">
                  <c:v>4.5</c:v>
                </c:pt>
                <c:pt idx="89" c:formatCode="General">
                  <c:v>4.5</c:v>
                </c:pt>
                <c:pt idx="90" c:formatCode="General">
                  <c:v>4.5</c:v>
                </c:pt>
                <c:pt idx="91" c:formatCode="General">
                  <c:v>4.5</c:v>
                </c:pt>
                <c:pt idx="92" c:formatCode="General">
                  <c:v>4.5</c:v>
                </c:pt>
                <c:pt idx="93" c:formatCode="General">
                  <c:v>4.5</c:v>
                </c:pt>
                <c:pt idx="94" c:formatCode="General">
                  <c:v>4.5</c:v>
                </c:pt>
                <c:pt idx="95" c:formatCode="General">
                  <c:v>4.5</c:v>
                </c:pt>
                <c:pt idx="96" c:formatCode="General">
                  <c:v>4.5</c:v>
                </c:pt>
                <c:pt idx="97" c:formatCode="General">
                  <c:v>4.5</c:v>
                </c:pt>
                <c:pt idx="98" c:formatCode="General">
                  <c:v>4.5</c:v>
                </c:pt>
                <c:pt idx="99" c:formatCode="General">
                  <c:v>4.5</c:v>
                </c:pt>
                <c:pt idx="100" c:formatCode="General">
                  <c:v>4.5</c:v>
                </c:pt>
                <c:pt idx="101" c:formatCode="General">
                  <c:v>4.5</c:v>
                </c:pt>
                <c:pt idx="102" c:formatCode="General">
                  <c:v>4.5</c:v>
                </c:pt>
                <c:pt idx="103" c:formatCode="General">
                  <c:v>4.5</c:v>
                </c:pt>
                <c:pt idx="104" c:formatCode="General">
                  <c:v>4.5</c:v>
                </c:pt>
                <c:pt idx="105" c:formatCode="General">
                  <c:v>4.5</c:v>
                </c:pt>
                <c:pt idx="106" c:formatCode="General">
                  <c:v>4.5</c:v>
                </c:pt>
                <c:pt idx="107" c:formatCode="General">
                  <c:v>4.5</c:v>
                </c:pt>
                <c:pt idx="108" c:formatCode="General">
                  <c:v>4.5</c:v>
                </c:pt>
                <c:pt idx="109" c:formatCode="General">
                  <c:v>4.5</c:v>
                </c:pt>
                <c:pt idx="110" c:formatCode="General">
                  <c:v>4.5</c:v>
                </c:pt>
                <c:pt idx="111" c:formatCode="General">
                  <c:v>4.5</c:v>
                </c:pt>
                <c:pt idx="112" c:formatCode="General">
                  <c:v>4.5</c:v>
                </c:pt>
                <c:pt idx="113" c:formatCode="General">
                  <c:v>4.5</c:v>
                </c:pt>
                <c:pt idx="114" c:formatCode="General">
                  <c:v>4.5</c:v>
                </c:pt>
                <c:pt idx="115" c:formatCode="General">
                  <c:v>4.5</c:v>
                </c:pt>
                <c:pt idx="116" c:formatCode="General">
                  <c:v>4.5</c:v>
                </c:pt>
                <c:pt idx="117" c:formatCode="General">
                  <c:v>4.5</c:v>
                </c:pt>
                <c:pt idx="118" c:formatCode="General">
                  <c:v>4.5</c:v>
                </c:pt>
                <c:pt idx="119" c:formatCode="General">
                  <c:v>4.5</c:v>
                </c:pt>
                <c:pt idx="120" c:formatCode="General">
                  <c:v>4.5</c:v>
                </c:pt>
                <c:pt idx="121" c:formatCode="General">
                  <c:v>4.5</c:v>
                </c:pt>
                <c:pt idx="122" c:formatCode="General">
                  <c:v>4.5</c:v>
                </c:pt>
                <c:pt idx="123" c:formatCode="General">
                  <c:v>4.5</c:v>
                </c:pt>
                <c:pt idx="124" c:formatCode="General">
                  <c:v>4.5</c:v>
                </c:pt>
                <c:pt idx="125" c:formatCode="General">
                  <c:v>4.5</c:v>
                </c:pt>
                <c:pt idx="126" c:formatCode="General">
                  <c:v>4.5</c:v>
                </c:pt>
                <c:pt idx="127" c:formatCode="General">
                  <c:v>4.5</c:v>
                </c:pt>
                <c:pt idx="128" c:formatCode="General">
                  <c:v>4.5</c:v>
                </c:pt>
                <c:pt idx="129" c:formatCode="General">
                  <c:v>4.5</c:v>
                </c:pt>
                <c:pt idx="130" c:formatCode="General">
                  <c:v>4.5</c:v>
                </c:pt>
                <c:pt idx="131" c:formatCode="General">
                  <c:v>4.5</c:v>
                </c:pt>
                <c:pt idx="132" c:formatCode="General">
                  <c:v>4.5</c:v>
                </c:pt>
                <c:pt idx="133" c:formatCode="General">
                  <c:v>4.5</c:v>
                </c:pt>
                <c:pt idx="134" c:formatCode="General">
                  <c:v>4.5</c:v>
                </c:pt>
                <c:pt idx="135" c:formatCode="General">
                  <c:v>4.5</c:v>
                </c:pt>
                <c:pt idx="136" c:formatCode="General">
                  <c:v>4.5</c:v>
                </c:pt>
                <c:pt idx="137" c:formatCode="General">
                  <c:v>4.5</c:v>
                </c:pt>
                <c:pt idx="138" c:formatCode="General">
                  <c:v>4.5</c:v>
                </c:pt>
                <c:pt idx="139" c:formatCode="General">
                  <c:v>4.5</c:v>
                </c:pt>
                <c:pt idx="140" c:formatCode="General">
                  <c:v>4.5</c:v>
                </c:pt>
                <c:pt idx="141" c:formatCode="General">
                  <c:v>4.5</c:v>
                </c:pt>
                <c:pt idx="142" c:formatCode="General">
                  <c:v>4.5</c:v>
                </c:pt>
                <c:pt idx="143" c:formatCode="General">
                  <c:v>4.5</c:v>
                </c:pt>
                <c:pt idx="144" c:formatCode="General">
                  <c:v>4.5</c:v>
                </c:pt>
                <c:pt idx="145" c:formatCode="General">
                  <c:v>4.5</c:v>
                </c:pt>
                <c:pt idx="146" c:formatCode="General">
                  <c:v>4.5</c:v>
                </c:pt>
                <c:pt idx="147" c:formatCode="General">
                  <c:v>4.5</c:v>
                </c:pt>
                <c:pt idx="148" c:formatCode="General">
                  <c:v>4.5</c:v>
                </c:pt>
                <c:pt idx="149" c:formatCode="General">
                  <c:v>4.5</c:v>
                </c:pt>
                <c:pt idx="150" c:formatCode="General">
                  <c:v>4.5</c:v>
                </c:pt>
                <c:pt idx="151" c:formatCode="General">
                  <c:v>4.5</c:v>
                </c:pt>
                <c:pt idx="152" c:formatCode="General">
                  <c:v>4.5</c:v>
                </c:pt>
                <c:pt idx="153" c:formatCode="General">
                  <c:v>4.5</c:v>
                </c:pt>
                <c:pt idx="154" c:formatCode="General">
                  <c:v>4.5</c:v>
                </c:pt>
                <c:pt idx="155" c:formatCode="General">
                  <c:v>4.5</c:v>
                </c:pt>
                <c:pt idx="156" c:formatCode="General">
                  <c:v>4.5</c:v>
                </c:pt>
                <c:pt idx="157" c:formatCode="General">
                  <c:v>4.5</c:v>
                </c:pt>
                <c:pt idx="158" c:formatCode="General">
                  <c:v>4.5</c:v>
                </c:pt>
                <c:pt idx="159" c:formatCode="General">
                  <c:v>4.5</c:v>
                </c:pt>
                <c:pt idx="160" c:formatCode="General">
                  <c:v>4.5</c:v>
                </c:pt>
                <c:pt idx="161" c:formatCode="General">
                  <c:v>4.5</c:v>
                </c:pt>
                <c:pt idx="162" c:formatCode="General">
                  <c:v>4.5</c:v>
                </c:pt>
                <c:pt idx="163" c:formatCode="General">
                  <c:v>4.5</c:v>
                </c:pt>
                <c:pt idx="164" c:formatCode="General">
                  <c:v>4.5</c:v>
                </c:pt>
                <c:pt idx="165" c:formatCode="General">
                  <c:v>4.5</c:v>
                </c:pt>
                <c:pt idx="166" c:formatCode="General">
                  <c:v>4.5</c:v>
                </c:pt>
                <c:pt idx="167" c:formatCode="General">
                  <c:v>4.5</c:v>
                </c:pt>
                <c:pt idx="168" c:formatCode="General">
                  <c:v>4.5</c:v>
                </c:pt>
                <c:pt idx="169" c:formatCode="General">
                  <c:v>4.5</c:v>
                </c:pt>
                <c:pt idx="170" c:formatCode="General">
                  <c:v>4.5</c:v>
                </c:pt>
                <c:pt idx="171" c:formatCode="General">
                  <c:v>4.5</c:v>
                </c:pt>
                <c:pt idx="172" c:formatCode="General">
                  <c:v>4.5</c:v>
                </c:pt>
                <c:pt idx="173" c:formatCode="General">
                  <c:v>4.5</c:v>
                </c:pt>
                <c:pt idx="174" c:formatCode="General">
                  <c:v>4.5</c:v>
                </c:pt>
                <c:pt idx="175" c:formatCode="General">
                  <c:v>4.5</c:v>
                </c:pt>
                <c:pt idx="176" c:formatCode="General">
                  <c:v>4.5</c:v>
                </c:pt>
                <c:pt idx="177" c:formatCode="General">
                  <c:v>4.5</c:v>
                </c:pt>
                <c:pt idx="178" c:formatCode="General">
                  <c:v>4.5</c:v>
                </c:pt>
                <c:pt idx="179" c:formatCode="General">
                  <c:v>4.5</c:v>
                </c:pt>
                <c:pt idx="180" c:formatCode="General">
                  <c:v>4.5</c:v>
                </c:pt>
                <c:pt idx="181" c:formatCode="General">
                  <c:v>4.5</c:v>
                </c:pt>
                <c:pt idx="182" c:formatCode="General">
                  <c:v>4.5</c:v>
                </c:pt>
                <c:pt idx="183" c:formatCode="General">
                  <c:v>4.5</c:v>
                </c:pt>
                <c:pt idx="184" c:formatCode="General">
                  <c:v>4.5</c:v>
                </c:pt>
                <c:pt idx="185" c:formatCode="General">
                  <c:v>4.5</c:v>
                </c:pt>
                <c:pt idx="186" c:formatCode="General">
                  <c:v>4.5</c:v>
                </c:pt>
                <c:pt idx="187" c:formatCode="General">
                  <c:v>4.5</c:v>
                </c:pt>
                <c:pt idx="188" c:formatCode="General">
                  <c:v>4.5</c:v>
                </c:pt>
                <c:pt idx="189" c:formatCode="General">
                  <c:v>4.5</c:v>
                </c:pt>
                <c:pt idx="190" c:formatCode="General">
                  <c:v>4.5</c:v>
                </c:pt>
                <c:pt idx="191" c:formatCode="General">
                  <c:v>4.5</c:v>
                </c:pt>
                <c:pt idx="192" c:formatCode="General">
                  <c:v>4.5</c:v>
                </c:pt>
                <c:pt idx="193" c:formatCode="General">
                  <c:v>4.5</c:v>
                </c:pt>
                <c:pt idx="194" c:formatCode="General">
                  <c:v>4.5</c:v>
                </c:pt>
                <c:pt idx="195" c:formatCode="General">
                  <c:v>4.5</c:v>
                </c:pt>
                <c:pt idx="196" c:formatCode="General">
                  <c:v>4.5</c:v>
                </c:pt>
                <c:pt idx="197" c:formatCode="General">
                  <c:v>4.5</c:v>
                </c:pt>
                <c:pt idx="198" c:formatCode="General">
                  <c:v>4.5</c:v>
                </c:pt>
                <c:pt idx="199" c:formatCode="General">
                  <c:v>4.5</c:v>
                </c:pt>
                <c:pt idx="200" c:formatCode="General">
                  <c:v>4.5</c:v>
                </c:pt>
                <c:pt idx="201" c:formatCode="General">
                  <c:v>4.5</c:v>
                </c:pt>
                <c:pt idx="202" c:formatCode="General">
                  <c:v>4.5</c:v>
                </c:pt>
                <c:pt idx="203" c:formatCode="General">
                  <c:v>4.5</c:v>
                </c:pt>
                <c:pt idx="204" c:formatCode="General">
                  <c:v>4.5</c:v>
                </c:pt>
                <c:pt idx="205" c:formatCode="General">
                  <c:v>4.5</c:v>
                </c:pt>
                <c:pt idx="206" c:formatCode="General">
                  <c:v>4.5</c:v>
                </c:pt>
                <c:pt idx="207" c:formatCode="General">
                  <c:v>4.5</c:v>
                </c:pt>
                <c:pt idx="208" c:formatCode="General">
                  <c:v>4.5</c:v>
                </c:pt>
                <c:pt idx="209" c:formatCode="General">
                  <c:v>4.5</c:v>
                </c:pt>
                <c:pt idx="210" c:formatCode="General">
                  <c:v>4.5</c:v>
                </c:pt>
                <c:pt idx="211" c:formatCode="General">
                  <c:v>4.5</c:v>
                </c:pt>
                <c:pt idx="212" c:formatCode="General">
                  <c:v>4.5</c:v>
                </c:pt>
                <c:pt idx="213" c:formatCode="General">
                  <c:v>4.5</c:v>
                </c:pt>
                <c:pt idx="214" c:formatCode="General">
                  <c:v>4.5</c:v>
                </c:pt>
                <c:pt idx="215" c:formatCode="General">
                  <c:v>4.5</c:v>
                </c:pt>
                <c:pt idx="216" c:formatCode="General">
                  <c:v>4.5</c:v>
                </c:pt>
                <c:pt idx="217" c:formatCode="General">
                  <c:v>4.5</c:v>
                </c:pt>
                <c:pt idx="218" c:formatCode="General">
                  <c:v>4.5</c:v>
                </c:pt>
                <c:pt idx="219" c:formatCode="General">
                  <c:v>4.5</c:v>
                </c:pt>
                <c:pt idx="220" c:formatCode="General">
                  <c:v>4.5</c:v>
                </c:pt>
                <c:pt idx="221" c:formatCode="General">
                  <c:v>4.5</c:v>
                </c:pt>
                <c:pt idx="222" c:formatCode="General">
                  <c:v>4.5</c:v>
                </c:pt>
                <c:pt idx="223" c:formatCode="General">
                  <c:v>4.5</c:v>
                </c:pt>
                <c:pt idx="224" c:formatCode="General">
                  <c:v>4.5</c:v>
                </c:pt>
                <c:pt idx="225" c:formatCode="General">
                  <c:v>4.5</c:v>
                </c:pt>
                <c:pt idx="226" c:formatCode="General">
                  <c:v>4.5</c:v>
                </c:pt>
                <c:pt idx="227" c:formatCode="General">
                  <c:v>4.5</c:v>
                </c:pt>
                <c:pt idx="228" c:formatCode="General">
                  <c:v>4.5</c:v>
                </c:pt>
                <c:pt idx="229" c:formatCode="General">
                  <c:v>4.5</c:v>
                </c:pt>
                <c:pt idx="230" c:formatCode="General">
                  <c:v>4.5</c:v>
                </c:pt>
                <c:pt idx="231" c:formatCode="General">
                  <c:v>4.5</c:v>
                </c:pt>
                <c:pt idx="232" c:formatCode="General">
                  <c:v>4.5</c:v>
                </c:pt>
                <c:pt idx="233" c:formatCode="General">
                  <c:v>4.5</c:v>
                </c:pt>
                <c:pt idx="234" c:formatCode="General">
                  <c:v>4.5</c:v>
                </c:pt>
                <c:pt idx="235" c:formatCode="General">
                  <c:v>4.5</c:v>
                </c:pt>
                <c:pt idx="236" c:formatCode="General">
                  <c:v>4.5</c:v>
                </c:pt>
                <c:pt idx="237" c:formatCode="General">
                  <c:v>4.5</c:v>
                </c:pt>
                <c:pt idx="238" c:formatCode="General">
                  <c:v>4.5</c:v>
                </c:pt>
                <c:pt idx="239" c:formatCode="General">
                  <c:v>4.5</c:v>
                </c:pt>
                <c:pt idx="240" c:formatCode="General">
                  <c:v>4.5</c:v>
                </c:pt>
                <c:pt idx="241" c:formatCode="General">
                  <c:v>4.5</c:v>
                </c:pt>
                <c:pt idx="242" c:formatCode="General">
                  <c:v>4.5</c:v>
                </c:pt>
                <c:pt idx="243" c:formatCode="General">
                  <c:v>4.5</c:v>
                </c:pt>
                <c:pt idx="244" c:formatCode="General">
                  <c:v>4.5</c:v>
                </c:pt>
                <c:pt idx="245" c:formatCode="General">
                  <c:v>4.5</c:v>
                </c:pt>
                <c:pt idx="246" c:formatCode="General">
                  <c:v>4.5</c:v>
                </c:pt>
                <c:pt idx="247" c:formatCode="General">
                  <c:v>4.5</c:v>
                </c:pt>
                <c:pt idx="248" c:formatCode="General">
                  <c:v>4.5</c:v>
                </c:pt>
                <c:pt idx="249" c:formatCode="General">
                  <c:v>4.5</c:v>
                </c:pt>
                <c:pt idx="250" c:formatCode="General">
                  <c:v>4.5</c:v>
                </c:pt>
                <c:pt idx="251" c:formatCode="General">
                  <c:v>4.5</c:v>
                </c:pt>
                <c:pt idx="252" c:formatCode="General">
                  <c:v>4.5</c:v>
                </c:pt>
                <c:pt idx="253" c:formatCode="General">
                  <c:v>4.5</c:v>
                </c:pt>
                <c:pt idx="254" c:formatCode="General">
                  <c:v>4.5</c:v>
                </c:pt>
                <c:pt idx="255" c:formatCode="General">
                  <c:v>4.5</c:v>
                </c:pt>
                <c:pt idx="256" c:formatCode="General">
                  <c:v>4.5</c:v>
                </c:pt>
                <c:pt idx="257" c:formatCode="General">
                  <c:v>4.5</c:v>
                </c:pt>
                <c:pt idx="258" c:formatCode="General">
                  <c:v>4.5</c:v>
                </c:pt>
                <c:pt idx="259" c:formatCode="General">
                  <c:v>4.5</c:v>
                </c:pt>
                <c:pt idx="260" c:formatCode="General">
                  <c:v>4.5</c:v>
                </c:pt>
                <c:pt idx="261" c:formatCode="General">
                  <c:v>4.5</c:v>
                </c:pt>
                <c:pt idx="262" c:formatCode="General">
                  <c:v>4.5</c:v>
                </c:pt>
                <c:pt idx="263" c:formatCode="General">
                  <c:v>4.5</c:v>
                </c:pt>
                <c:pt idx="264" c:formatCode="General">
                  <c:v>4.5</c:v>
                </c:pt>
                <c:pt idx="265" c:formatCode="General">
                  <c:v>4.5</c:v>
                </c:pt>
                <c:pt idx="266" c:formatCode="General">
                  <c:v>4.5</c:v>
                </c:pt>
                <c:pt idx="267" c:formatCode="General">
                  <c:v>4.5</c:v>
                </c:pt>
                <c:pt idx="268" c:formatCode="General">
                  <c:v>4.5</c:v>
                </c:pt>
                <c:pt idx="269" c:formatCode="General">
                  <c:v>4.5</c:v>
                </c:pt>
                <c:pt idx="270" c:formatCode="General">
                  <c:v>4.5</c:v>
                </c:pt>
                <c:pt idx="271" c:formatCode="General">
                  <c:v>4.5</c:v>
                </c:pt>
                <c:pt idx="272" c:formatCode="General">
                  <c:v>4.5</c:v>
                </c:pt>
                <c:pt idx="273" c:formatCode="General">
                  <c:v>4.5</c:v>
                </c:pt>
                <c:pt idx="274" c:formatCode="General">
                  <c:v>4.5</c:v>
                </c:pt>
                <c:pt idx="275" c:formatCode="General">
                  <c:v>4.5</c:v>
                </c:pt>
                <c:pt idx="276" c:formatCode="General">
                  <c:v>4.5</c:v>
                </c:pt>
                <c:pt idx="277" c:formatCode="General">
                  <c:v>4.5</c:v>
                </c:pt>
                <c:pt idx="278" c:formatCode="General">
                  <c:v>4.5</c:v>
                </c:pt>
                <c:pt idx="279" c:formatCode="General">
                  <c:v>4.5</c:v>
                </c:pt>
                <c:pt idx="280" c:formatCode="General">
                  <c:v>4.5</c:v>
                </c:pt>
                <c:pt idx="281" c:formatCode="General">
                  <c:v>4.5</c:v>
                </c:pt>
                <c:pt idx="282" c:formatCode="General">
                  <c:v>4.5</c:v>
                </c:pt>
                <c:pt idx="283" c:formatCode="General">
                  <c:v>4.5</c:v>
                </c:pt>
                <c:pt idx="284" c:formatCode="General">
                  <c:v>4.5</c:v>
                </c:pt>
                <c:pt idx="285" c:formatCode="General">
                  <c:v>4.5</c:v>
                </c:pt>
                <c:pt idx="286" c:formatCode="General">
                  <c:v>4.5</c:v>
                </c:pt>
                <c:pt idx="287" c:formatCode="General">
                  <c:v>4.5</c:v>
                </c:pt>
                <c:pt idx="288" c:formatCode="General">
                  <c:v>4.5</c:v>
                </c:pt>
                <c:pt idx="289" c:formatCode="General">
                  <c:v>4.5</c:v>
                </c:pt>
                <c:pt idx="290" c:formatCode="General">
                  <c:v>4.5</c:v>
                </c:pt>
                <c:pt idx="291" c:formatCode="General">
                  <c:v>4.5</c:v>
                </c:pt>
                <c:pt idx="292" c:formatCode="General">
                  <c:v>4.5</c:v>
                </c:pt>
                <c:pt idx="293" c:formatCode="General">
                  <c:v>4.5</c:v>
                </c:pt>
                <c:pt idx="294" c:formatCode="General">
                  <c:v>4.5</c:v>
                </c:pt>
                <c:pt idx="295" c:formatCode="General">
                  <c:v>4.5</c:v>
                </c:pt>
                <c:pt idx="296" c:formatCode="General">
                  <c:v>4.5</c:v>
                </c:pt>
                <c:pt idx="297" c:formatCode="General">
                  <c:v>4.5</c:v>
                </c:pt>
                <c:pt idx="298" c:formatCode="General">
                  <c:v>4.5</c:v>
                </c:pt>
                <c:pt idx="299" c:formatCode="General">
                  <c:v>4.5</c:v>
                </c:pt>
                <c:pt idx="300" c:formatCode="General">
                  <c:v>4.5</c:v>
                </c:pt>
                <c:pt idx="301" c:formatCode="General">
                  <c:v>4.5</c:v>
                </c:pt>
                <c:pt idx="302" c:formatCode="General">
                  <c:v>4.5</c:v>
                </c:pt>
                <c:pt idx="303" c:formatCode="General">
                  <c:v>4.5</c:v>
                </c:pt>
                <c:pt idx="304" c:formatCode="General">
                  <c:v>4.5</c:v>
                </c:pt>
                <c:pt idx="305" c:formatCode="General">
                  <c:v>4.5</c:v>
                </c:pt>
                <c:pt idx="306" c:formatCode="General">
                  <c:v>4.5</c:v>
                </c:pt>
                <c:pt idx="307" c:formatCode="General">
                  <c:v>4.5</c:v>
                </c:pt>
                <c:pt idx="308" c:formatCode="General">
                  <c:v>4.5</c:v>
                </c:pt>
                <c:pt idx="309" c:formatCode="General">
                  <c:v>4.5</c:v>
                </c:pt>
                <c:pt idx="310" c:formatCode="General">
                  <c:v>4.5</c:v>
                </c:pt>
                <c:pt idx="311" c:formatCode="General">
                  <c:v>4.5</c:v>
                </c:pt>
                <c:pt idx="312" c:formatCode="General">
                  <c:v>4.5</c:v>
                </c:pt>
                <c:pt idx="313" c:formatCode="General">
                  <c:v>4.5</c:v>
                </c:pt>
                <c:pt idx="314" c:formatCode="General">
                  <c:v>4.5</c:v>
                </c:pt>
                <c:pt idx="315" c:formatCode="General">
                  <c:v>4.5</c:v>
                </c:pt>
                <c:pt idx="316" c:formatCode="General">
                  <c:v>4.5</c:v>
                </c:pt>
                <c:pt idx="317" c:formatCode="General">
                  <c:v>4.5</c:v>
                </c:pt>
                <c:pt idx="318" c:formatCode="General">
                  <c:v>4.5</c:v>
                </c:pt>
                <c:pt idx="319" c:formatCode="General">
                  <c:v>4.5</c:v>
                </c:pt>
                <c:pt idx="320" c:formatCode="General">
                  <c:v>4.5</c:v>
                </c:pt>
                <c:pt idx="321" c:formatCode="General">
                  <c:v>4.5</c:v>
                </c:pt>
                <c:pt idx="322" c:formatCode="General">
                  <c:v>4.5</c:v>
                </c:pt>
                <c:pt idx="323" c:formatCode="General">
                  <c:v>4.5</c:v>
                </c:pt>
                <c:pt idx="324" c:formatCode="General">
                  <c:v>4.5</c:v>
                </c:pt>
                <c:pt idx="325" c:formatCode="General">
                  <c:v>4.5</c:v>
                </c:pt>
                <c:pt idx="326" c:formatCode="General">
                  <c:v>4.5</c:v>
                </c:pt>
                <c:pt idx="327" c:formatCode="General">
                  <c:v>4.5</c:v>
                </c:pt>
                <c:pt idx="328" c:formatCode="General">
                  <c:v>4.5</c:v>
                </c:pt>
                <c:pt idx="329" c:formatCode="General">
                  <c:v>4.5</c:v>
                </c:pt>
                <c:pt idx="330" c:formatCode="General">
                  <c:v>4.5</c:v>
                </c:pt>
                <c:pt idx="331" c:formatCode="General">
                  <c:v>4.5</c:v>
                </c:pt>
                <c:pt idx="332" c:formatCode="General">
                  <c:v>4.5</c:v>
                </c:pt>
                <c:pt idx="333" c:formatCode="General">
                  <c:v>4.5</c:v>
                </c:pt>
                <c:pt idx="334" c:formatCode="General">
                  <c:v>4.5</c:v>
                </c:pt>
                <c:pt idx="335" c:formatCode="General">
                  <c:v>4.5</c:v>
                </c:pt>
                <c:pt idx="336" c:formatCode="General">
                  <c:v>4.5</c:v>
                </c:pt>
                <c:pt idx="337" c:formatCode="General">
                  <c:v>4.5</c:v>
                </c:pt>
                <c:pt idx="338" c:formatCode="General">
                  <c:v>4.5</c:v>
                </c:pt>
                <c:pt idx="339" c:formatCode="General">
                  <c:v>4.5</c:v>
                </c:pt>
                <c:pt idx="340" c:formatCode="General">
                  <c:v>4.5</c:v>
                </c:pt>
                <c:pt idx="341" c:formatCode="General">
                  <c:v>4.5</c:v>
                </c:pt>
                <c:pt idx="342" c:formatCode="General">
                  <c:v>4.5</c:v>
                </c:pt>
                <c:pt idx="343" c:formatCode="General">
                  <c:v>4.5</c:v>
                </c:pt>
                <c:pt idx="344" c:formatCode="General">
                  <c:v>4.5</c:v>
                </c:pt>
                <c:pt idx="345" c:formatCode="General">
                  <c:v>4.5</c:v>
                </c:pt>
                <c:pt idx="346" c:formatCode="General">
                  <c:v>4.5</c:v>
                </c:pt>
                <c:pt idx="347" c:formatCode="General">
                  <c:v>4.5</c:v>
                </c:pt>
                <c:pt idx="348" c:formatCode="General">
                  <c:v>4.5</c:v>
                </c:pt>
                <c:pt idx="349" c:formatCode="General">
                  <c:v>4.5</c:v>
                </c:pt>
                <c:pt idx="350" c:formatCode="General">
                  <c:v>4.5</c:v>
                </c:pt>
                <c:pt idx="351" c:formatCode="General">
                  <c:v>4.5</c:v>
                </c:pt>
                <c:pt idx="352" c:formatCode="General">
                  <c:v>4.5</c:v>
                </c:pt>
                <c:pt idx="353" c:formatCode="General">
                  <c:v>4.5</c:v>
                </c:pt>
                <c:pt idx="354" c:formatCode="General">
                  <c:v>4.5</c:v>
                </c:pt>
                <c:pt idx="355" c:formatCode="General">
                  <c:v>4.5</c:v>
                </c:pt>
                <c:pt idx="356" c:formatCode="General">
                  <c:v>4.5</c:v>
                </c:pt>
                <c:pt idx="357" c:formatCode="General">
                  <c:v>4.5</c:v>
                </c:pt>
                <c:pt idx="358" c:formatCode="General">
                  <c:v>4.5</c:v>
                </c:pt>
                <c:pt idx="359" c:formatCode="General">
                  <c:v>4.5</c:v>
                </c:pt>
                <c:pt idx="360" c:formatCode="General">
                  <c:v>4.5</c:v>
                </c:pt>
                <c:pt idx="361" c:formatCode="General">
                  <c:v>4.5</c:v>
                </c:pt>
                <c:pt idx="362" c:formatCode="General">
                  <c:v>4.5</c:v>
                </c:pt>
                <c:pt idx="363" c:formatCode="General">
                  <c:v>4.5</c:v>
                </c:pt>
                <c:pt idx="364" c:formatCode="General">
                  <c:v>4.5</c:v>
                </c:pt>
                <c:pt idx="365" c:formatCode="General">
                  <c:v>4.5</c:v>
                </c:pt>
                <c:pt idx="366" c:formatCode="General">
                  <c:v>4.5</c:v>
                </c:pt>
                <c:pt idx="367" c:formatCode="General">
                  <c:v>4.5</c:v>
                </c:pt>
                <c:pt idx="368" c:formatCode="General">
                  <c:v>4.5</c:v>
                </c:pt>
                <c:pt idx="369" c:formatCode="General">
                  <c:v>4.5</c:v>
                </c:pt>
                <c:pt idx="370" c:formatCode="General">
                  <c:v>4.5</c:v>
                </c:pt>
                <c:pt idx="371" c:formatCode="General">
                  <c:v>4.5</c:v>
                </c:pt>
                <c:pt idx="372" c:formatCode="General">
                  <c:v>4.5</c:v>
                </c:pt>
                <c:pt idx="373" c:formatCode="General">
                  <c:v>4.5</c:v>
                </c:pt>
                <c:pt idx="374" c:formatCode="General">
                  <c:v>4.5</c:v>
                </c:pt>
                <c:pt idx="375" c:formatCode="General">
                  <c:v>4.5</c:v>
                </c:pt>
                <c:pt idx="376" c:formatCode="General">
                  <c:v>4.5</c:v>
                </c:pt>
                <c:pt idx="377" c:formatCode="General">
                  <c:v>4.5</c:v>
                </c:pt>
                <c:pt idx="378" c:formatCode="General">
                  <c:v>4.5</c:v>
                </c:pt>
                <c:pt idx="379" c:formatCode="General">
                  <c:v>4.5</c:v>
                </c:pt>
                <c:pt idx="380" c:formatCode="General">
                  <c:v>4.5</c:v>
                </c:pt>
                <c:pt idx="381" c:formatCode="General">
                  <c:v>4.5</c:v>
                </c:pt>
                <c:pt idx="382" c:formatCode="General">
                  <c:v>4.5</c:v>
                </c:pt>
                <c:pt idx="383" c:formatCode="General">
                  <c:v>4.5</c:v>
                </c:pt>
                <c:pt idx="384" c:formatCode="General">
                  <c:v>4.5</c:v>
                </c:pt>
                <c:pt idx="385" c:formatCode="General">
                  <c:v>4.5</c:v>
                </c:pt>
                <c:pt idx="386" c:formatCode="General">
                  <c:v>4.5</c:v>
                </c:pt>
                <c:pt idx="387" c:formatCode="General">
                  <c:v>4.5</c:v>
                </c:pt>
                <c:pt idx="388" c:formatCode="General">
                  <c:v>4.5</c:v>
                </c:pt>
                <c:pt idx="389" c:formatCode="General">
                  <c:v>4.5</c:v>
                </c:pt>
                <c:pt idx="390" c:formatCode="General">
                  <c:v>4.5</c:v>
                </c:pt>
                <c:pt idx="391" c:formatCode="General">
                  <c:v>4.5</c:v>
                </c:pt>
                <c:pt idx="392" c:formatCode="General">
                  <c:v>4.5</c:v>
                </c:pt>
                <c:pt idx="393" c:formatCode="General">
                  <c:v>4.5</c:v>
                </c:pt>
                <c:pt idx="394" c:formatCode="General">
                  <c:v>4.5</c:v>
                </c:pt>
                <c:pt idx="395" c:formatCode="General">
                  <c:v>4.5</c:v>
                </c:pt>
                <c:pt idx="396" c:formatCode="General">
                  <c:v>4.5</c:v>
                </c:pt>
                <c:pt idx="397" c:formatCode="General">
                  <c:v>4.5</c:v>
                </c:pt>
                <c:pt idx="398" c:formatCode="General">
                  <c:v>4.5</c:v>
                </c:pt>
                <c:pt idx="399" c:formatCode="General">
                  <c:v>4.5</c:v>
                </c:pt>
                <c:pt idx="400" c:formatCode="General">
                  <c:v>4.5</c:v>
                </c:pt>
                <c:pt idx="401" c:formatCode="General">
                  <c:v>4.5</c:v>
                </c:pt>
                <c:pt idx="402" c:formatCode="General">
                  <c:v>4.5</c:v>
                </c:pt>
                <c:pt idx="403" c:formatCode="General">
                  <c:v>4.5</c:v>
                </c:pt>
                <c:pt idx="404" c:formatCode="General">
                  <c:v>4.5</c:v>
                </c:pt>
                <c:pt idx="405" c:formatCode="General">
                  <c:v>4.5</c:v>
                </c:pt>
                <c:pt idx="406" c:formatCode="General">
                  <c:v>4.5</c:v>
                </c:pt>
                <c:pt idx="407" c:formatCode="General">
                  <c:v>4.5</c:v>
                </c:pt>
                <c:pt idx="408" c:formatCode="General">
                  <c:v>4.5</c:v>
                </c:pt>
                <c:pt idx="409" c:formatCode="General">
                  <c:v>4.5</c:v>
                </c:pt>
                <c:pt idx="410" c:formatCode="General">
                  <c:v>4.5</c:v>
                </c:pt>
                <c:pt idx="411" c:formatCode="General">
                  <c:v>4.5</c:v>
                </c:pt>
                <c:pt idx="412" c:formatCode="General">
                  <c:v>4.5</c:v>
                </c:pt>
                <c:pt idx="413" c:formatCode="General">
                  <c:v>4.5</c:v>
                </c:pt>
                <c:pt idx="414" c:formatCode="General">
                  <c:v>4.5</c:v>
                </c:pt>
                <c:pt idx="415" c:formatCode="General">
                  <c:v>4.5</c:v>
                </c:pt>
                <c:pt idx="416" c:formatCode="General">
                  <c:v>4.5</c:v>
                </c:pt>
                <c:pt idx="417" c:formatCode="General">
                  <c:v>4.5</c:v>
                </c:pt>
                <c:pt idx="418" c:formatCode="General">
                  <c:v>4.5</c:v>
                </c:pt>
                <c:pt idx="419" c:formatCode="General">
                  <c:v>4.5</c:v>
                </c:pt>
                <c:pt idx="420" c:formatCode="General">
                  <c:v>4.5</c:v>
                </c:pt>
                <c:pt idx="421" c:formatCode="General">
                  <c:v>4.5</c:v>
                </c:pt>
                <c:pt idx="422" c:formatCode="General">
                  <c:v>4.5</c:v>
                </c:pt>
                <c:pt idx="423" c:formatCode="General">
                  <c:v>4.5</c:v>
                </c:pt>
                <c:pt idx="424" c:formatCode="General">
                  <c:v>4.5</c:v>
                </c:pt>
                <c:pt idx="425" c:formatCode="General">
                  <c:v>4.5</c:v>
                </c:pt>
                <c:pt idx="426" c:formatCode="General">
                  <c:v>4.5</c:v>
                </c:pt>
                <c:pt idx="427" c:formatCode="General">
                  <c:v>4.5</c:v>
                </c:pt>
                <c:pt idx="428" c:formatCode="General">
                  <c:v>4.5</c:v>
                </c:pt>
                <c:pt idx="429" c:formatCode="General">
                  <c:v>4.5</c:v>
                </c:pt>
                <c:pt idx="430" c:formatCode="General">
                  <c:v>4.5</c:v>
                </c:pt>
                <c:pt idx="431" c:formatCode="General">
                  <c:v>4.5</c:v>
                </c:pt>
                <c:pt idx="432" c:formatCode="General">
                  <c:v>4.5</c:v>
                </c:pt>
                <c:pt idx="433" c:formatCode="General">
                  <c:v>4.5</c:v>
                </c:pt>
                <c:pt idx="434" c:formatCode="General">
                  <c:v>4.5</c:v>
                </c:pt>
                <c:pt idx="435" c:formatCode="General">
                  <c:v>4.5</c:v>
                </c:pt>
                <c:pt idx="436" c:formatCode="General">
                  <c:v>4.5</c:v>
                </c:pt>
                <c:pt idx="437" c:formatCode="General">
                  <c:v>4.5</c:v>
                </c:pt>
                <c:pt idx="438" c:formatCode="General">
                  <c:v>4.5</c:v>
                </c:pt>
                <c:pt idx="439" c:formatCode="General">
                  <c:v>4.5</c:v>
                </c:pt>
                <c:pt idx="440" c:formatCode="General">
                  <c:v>4.5</c:v>
                </c:pt>
                <c:pt idx="441" c:formatCode="General">
                  <c:v>4.5</c:v>
                </c:pt>
                <c:pt idx="442" c:formatCode="General">
                  <c:v>4.5</c:v>
                </c:pt>
                <c:pt idx="443" c:formatCode="General">
                  <c:v>4.5</c:v>
                </c:pt>
                <c:pt idx="444" c:formatCode="General">
                  <c:v>4.5</c:v>
                </c:pt>
                <c:pt idx="445" c:formatCode="General">
                  <c:v>4.5</c:v>
                </c:pt>
                <c:pt idx="446" c:formatCode="General">
                  <c:v>4.5</c:v>
                </c:pt>
                <c:pt idx="447" c:formatCode="General">
                  <c:v>4.5</c:v>
                </c:pt>
                <c:pt idx="448" c:formatCode="General">
                  <c:v>4.5</c:v>
                </c:pt>
                <c:pt idx="449" c:formatCode="General">
                  <c:v>4.5</c:v>
                </c:pt>
                <c:pt idx="450" c:formatCode="General">
                  <c:v>4.5</c:v>
                </c:pt>
                <c:pt idx="451" c:formatCode="General">
                  <c:v>4.5</c:v>
                </c:pt>
                <c:pt idx="452" c:formatCode="General">
                  <c:v>4.5</c:v>
                </c:pt>
                <c:pt idx="453" c:formatCode="General">
                  <c:v>4.5</c:v>
                </c:pt>
                <c:pt idx="454" c:formatCode="General">
                  <c:v>4.5</c:v>
                </c:pt>
                <c:pt idx="455" c:formatCode="General">
                  <c:v>4.5</c:v>
                </c:pt>
                <c:pt idx="456" c:formatCode="General">
                  <c:v>4.5</c:v>
                </c:pt>
                <c:pt idx="457" c:formatCode="General">
                  <c:v>4.5</c:v>
                </c:pt>
                <c:pt idx="458" c:formatCode="General">
                  <c:v>4.5</c:v>
                </c:pt>
                <c:pt idx="459" c:formatCode="General">
                  <c:v>4.5</c:v>
                </c:pt>
                <c:pt idx="460" c:formatCode="General">
                  <c:v>4.5</c:v>
                </c:pt>
                <c:pt idx="461" c:formatCode="General">
                  <c:v>4.5</c:v>
                </c:pt>
                <c:pt idx="462" c:formatCode="General">
                  <c:v>4.5</c:v>
                </c:pt>
                <c:pt idx="463" c:formatCode="General">
                  <c:v>4.5</c:v>
                </c:pt>
                <c:pt idx="464" c:formatCode="General">
                  <c:v>4.5</c:v>
                </c:pt>
                <c:pt idx="465" c:formatCode="General">
                  <c:v>4.5</c:v>
                </c:pt>
                <c:pt idx="466" c:formatCode="General">
                  <c:v>4.5</c:v>
                </c:pt>
                <c:pt idx="467" c:formatCode="General">
                  <c:v>4.5</c:v>
                </c:pt>
                <c:pt idx="468" c:formatCode="General">
                  <c:v>4.5</c:v>
                </c:pt>
                <c:pt idx="469" c:formatCode="General">
                  <c:v>4.5</c:v>
                </c:pt>
                <c:pt idx="470" c:formatCode="General">
                  <c:v>4.5</c:v>
                </c:pt>
                <c:pt idx="471" c:formatCode="General">
                  <c:v>4.5</c:v>
                </c:pt>
                <c:pt idx="472" c:formatCode="General">
                  <c:v>4.5</c:v>
                </c:pt>
                <c:pt idx="473" c:formatCode="General">
                  <c:v>4.5</c:v>
                </c:pt>
                <c:pt idx="474" c:formatCode="General">
                  <c:v>4.5</c:v>
                </c:pt>
                <c:pt idx="475" c:formatCode="General">
                  <c:v>4.5</c:v>
                </c:pt>
                <c:pt idx="476" c:formatCode="General">
                  <c:v>4.5</c:v>
                </c:pt>
                <c:pt idx="477" c:formatCode="General">
                  <c:v>4.5</c:v>
                </c:pt>
                <c:pt idx="478" c:formatCode="General">
                  <c:v>4.5</c:v>
                </c:pt>
                <c:pt idx="479" c:formatCode="General">
                  <c:v>4.5</c:v>
                </c:pt>
                <c:pt idx="480" c:formatCode="General">
                  <c:v>4.5</c:v>
                </c:pt>
                <c:pt idx="481" c:formatCode="General">
                  <c:v>4.5</c:v>
                </c:pt>
                <c:pt idx="482" c:formatCode="General">
                  <c:v>4.5</c:v>
                </c:pt>
                <c:pt idx="483" c:formatCode="General">
                  <c:v>4.5</c:v>
                </c:pt>
                <c:pt idx="484" c:formatCode="General">
                  <c:v>4.5</c:v>
                </c:pt>
                <c:pt idx="485" c:formatCode="General">
                  <c:v>4.5</c:v>
                </c:pt>
                <c:pt idx="486" c:formatCode="General">
                  <c:v>4.5</c:v>
                </c:pt>
                <c:pt idx="487" c:formatCode="General">
                  <c:v>4.5</c:v>
                </c:pt>
                <c:pt idx="488" c:formatCode="General">
                  <c:v>4.5</c:v>
                </c:pt>
                <c:pt idx="489" c:formatCode="General">
                  <c:v>4.5</c:v>
                </c:pt>
                <c:pt idx="490" c:formatCode="General">
                  <c:v>4.5</c:v>
                </c:pt>
                <c:pt idx="491" c:formatCode="General">
                  <c:v>4.5</c:v>
                </c:pt>
                <c:pt idx="492" c:formatCode="General">
                  <c:v>4.5</c:v>
                </c:pt>
                <c:pt idx="493" c:formatCode="General">
                  <c:v>4.5</c:v>
                </c:pt>
                <c:pt idx="494" c:formatCode="General">
                  <c:v>4.5</c:v>
                </c:pt>
                <c:pt idx="495" c:formatCode="General">
                  <c:v>4.5</c:v>
                </c:pt>
                <c:pt idx="496" c:formatCode="General">
                  <c:v>4.5</c:v>
                </c:pt>
                <c:pt idx="497" c:formatCode="General">
                  <c:v>4.5</c:v>
                </c:pt>
                <c:pt idx="498" c:formatCode="General">
                  <c:v>4.5</c:v>
                </c:pt>
                <c:pt idx="499" c:formatCode="General">
                  <c:v>4.5</c:v>
                </c:pt>
                <c:pt idx="500" c:formatCode="General">
                  <c:v>4.5</c:v>
                </c:pt>
                <c:pt idx="501" c:formatCode="General">
                  <c:v>4.5</c:v>
                </c:pt>
                <c:pt idx="502" c:formatCode="General">
                  <c:v>4.5</c:v>
                </c:pt>
                <c:pt idx="503" c:formatCode="General">
                  <c:v>4.5</c:v>
                </c:pt>
                <c:pt idx="504" c:formatCode="General">
                  <c:v>4.5</c:v>
                </c:pt>
                <c:pt idx="505" c:formatCode="General">
                  <c:v>4.5</c:v>
                </c:pt>
                <c:pt idx="506" c:formatCode="General">
                  <c:v>4.5</c:v>
                </c:pt>
                <c:pt idx="507" c:formatCode="General">
                  <c:v>4.5</c:v>
                </c:pt>
                <c:pt idx="508" c:formatCode="General">
                  <c:v>4.5</c:v>
                </c:pt>
                <c:pt idx="509" c:formatCode="General">
                  <c:v>4.5</c:v>
                </c:pt>
                <c:pt idx="510" c:formatCode="General">
                  <c:v>4.5</c:v>
                </c:pt>
                <c:pt idx="511" c:formatCode="General">
                  <c:v>4.5</c:v>
                </c:pt>
                <c:pt idx="512" c:formatCode="General">
                  <c:v>4.5</c:v>
                </c:pt>
                <c:pt idx="513" c:formatCode="General">
                  <c:v>4.5</c:v>
                </c:pt>
                <c:pt idx="514" c:formatCode="General">
                  <c:v>4.5</c:v>
                </c:pt>
                <c:pt idx="515" c:formatCode="General">
                  <c:v>4.5</c:v>
                </c:pt>
                <c:pt idx="516" c:formatCode="General">
                  <c:v>4.5</c:v>
                </c:pt>
                <c:pt idx="517" c:formatCode="General">
                  <c:v>4.5</c:v>
                </c:pt>
                <c:pt idx="518" c:formatCode="General">
                  <c:v>4.5</c:v>
                </c:pt>
                <c:pt idx="519" c:formatCode="General">
                  <c:v>4.5</c:v>
                </c:pt>
                <c:pt idx="520" c:formatCode="General">
                  <c:v>4.5</c:v>
                </c:pt>
                <c:pt idx="521" c:formatCode="General">
                  <c:v>4.5</c:v>
                </c:pt>
                <c:pt idx="522" c:formatCode="General">
                  <c:v>4.5</c:v>
                </c:pt>
                <c:pt idx="523" c:formatCode="General">
                  <c:v>4.5</c:v>
                </c:pt>
                <c:pt idx="524" c:formatCode="General">
                  <c:v>4.5</c:v>
                </c:pt>
                <c:pt idx="525" c:formatCode="General">
                  <c:v>4.5</c:v>
                </c:pt>
                <c:pt idx="526" c:formatCode="General">
                  <c:v>4.5</c:v>
                </c:pt>
                <c:pt idx="527" c:formatCode="General">
                  <c:v>4.5</c:v>
                </c:pt>
                <c:pt idx="528" c:formatCode="General">
                  <c:v>4.5</c:v>
                </c:pt>
                <c:pt idx="529" c:formatCode="General">
                  <c:v>4.5</c:v>
                </c:pt>
                <c:pt idx="530" c:formatCode="General">
                  <c:v>4.5</c:v>
                </c:pt>
                <c:pt idx="531" c:formatCode="General">
                  <c:v>4.5</c:v>
                </c:pt>
                <c:pt idx="532" c:formatCode="General">
                  <c:v>4.5</c:v>
                </c:pt>
                <c:pt idx="533" c:formatCode="General">
                  <c:v>4.5</c:v>
                </c:pt>
                <c:pt idx="534" c:formatCode="General">
                  <c:v>4.5</c:v>
                </c:pt>
                <c:pt idx="535" c:formatCode="General">
                  <c:v>4.5</c:v>
                </c:pt>
                <c:pt idx="536" c:formatCode="General">
                  <c:v>4.5</c:v>
                </c:pt>
                <c:pt idx="537" c:formatCode="General">
                  <c:v>4.5</c:v>
                </c:pt>
                <c:pt idx="538" c:formatCode="General">
                  <c:v>4.5</c:v>
                </c:pt>
                <c:pt idx="539" c:formatCode="General">
                  <c:v>4.5</c:v>
                </c:pt>
                <c:pt idx="540" c:formatCode="General">
                  <c:v>4.5</c:v>
                </c:pt>
                <c:pt idx="541" c:formatCode="General">
                  <c:v>4.5</c:v>
                </c:pt>
                <c:pt idx="542" c:formatCode="General">
                  <c:v>4.5</c:v>
                </c:pt>
                <c:pt idx="543" c:formatCode="General">
                  <c:v>4.5</c:v>
                </c:pt>
                <c:pt idx="544" c:formatCode="General">
                  <c:v>4.5</c:v>
                </c:pt>
                <c:pt idx="545" c:formatCode="General">
                  <c:v>4.5</c:v>
                </c:pt>
                <c:pt idx="546" c:formatCode="General">
                  <c:v>4.5</c:v>
                </c:pt>
                <c:pt idx="547" c:formatCode="General">
                  <c:v>4.5</c:v>
                </c:pt>
                <c:pt idx="548" c:formatCode="General">
                  <c:v>4.5</c:v>
                </c:pt>
                <c:pt idx="549" c:formatCode="General">
                  <c:v>4.5</c:v>
                </c:pt>
                <c:pt idx="550" c:formatCode="General">
                  <c:v>4.5</c:v>
                </c:pt>
                <c:pt idx="551" c:formatCode="General">
                  <c:v>4.5</c:v>
                </c:pt>
                <c:pt idx="552" c:formatCode="General">
                  <c:v>4.5</c:v>
                </c:pt>
                <c:pt idx="553" c:formatCode="General">
                  <c:v>4.5</c:v>
                </c:pt>
                <c:pt idx="554" c:formatCode="General">
                  <c:v>4.5</c:v>
                </c:pt>
                <c:pt idx="555" c:formatCode="General">
                  <c:v>4.5</c:v>
                </c:pt>
                <c:pt idx="556" c:formatCode="General">
                  <c:v>4.5</c:v>
                </c:pt>
                <c:pt idx="557" c:formatCode="General">
                  <c:v>4.5</c:v>
                </c:pt>
                <c:pt idx="558" c:formatCode="General">
                  <c:v>4.5</c:v>
                </c:pt>
                <c:pt idx="559" c:formatCode="General">
                  <c:v>4.5</c:v>
                </c:pt>
                <c:pt idx="560" c:formatCode="General">
                  <c:v>4.5</c:v>
                </c:pt>
                <c:pt idx="561" c:formatCode="General">
                  <c:v>4.5</c:v>
                </c:pt>
                <c:pt idx="562" c:formatCode="General">
                  <c:v>4.5</c:v>
                </c:pt>
                <c:pt idx="563" c:formatCode="General">
                  <c:v>4.5</c:v>
                </c:pt>
                <c:pt idx="564" c:formatCode="General">
                  <c:v>4.5</c:v>
                </c:pt>
                <c:pt idx="565" c:formatCode="General">
                  <c:v>4.5</c:v>
                </c:pt>
                <c:pt idx="566" c:formatCode="General">
                  <c:v>4.5</c:v>
                </c:pt>
                <c:pt idx="567" c:formatCode="General">
                  <c:v>4.5</c:v>
                </c:pt>
                <c:pt idx="568" c:formatCode="General">
                  <c:v>4.5</c:v>
                </c:pt>
                <c:pt idx="569" c:formatCode="General">
                  <c:v>4.5</c:v>
                </c:pt>
                <c:pt idx="570" c:formatCode="General">
                  <c:v>4.5</c:v>
                </c:pt>
                <c:pt idx="571" c:formatCode="General">
                  <c:v>4.5</c:v>
                </c:pt>
                <c:pt idx="572" c:formatCode="General">
                  <c:v>4.5</c:v>
                </c:pt>
                <c:pt idx="573" c:formatCode="General">
                  <c:v>4.5</c:v>
                </c:pt>
                <c:pt idx="574" c:formatCode="General">
                  <c:v>4.5</c:v>
                </c:pt>
                <c:pt idx="575" c:formatCode="General">
                  <c:v>4.5</c:v>
                </c:pt>
                <c:pt idx="576" c:formatCode="General">
                  <c:v>4.5</c:v>
                </c:pt>
                <c:pt idx="577" c:formatCode="General">
                  <c:v>4.5</c:v>
                </c:pt>
                <c:pt idx="578" c:formatCode="General">
                  <c:v>4.5</c:v>
                </c:pt>
                <c:pt idx="579" c:formatCode="General">
                  <c:v>4.5</c:v>
                </c:pt>
                <c:pt idx="580" c:formatCode="General">
                  <c:v>4.5</c:v>
                </c:pt>
                <c:pt idx="581" c:formatCode="General">
                  <c:v>4.5</c:v>
                </c:pt>
                <c:pt idx="582" c:formatCode="General">
                  <c:v>4.5</c:v>
                </c:pt>
                <c:pt idx="583" c:formatCode="General">
                  <c:v>4.5</c:v>
                </c:pt>
                <c:pt idx="584" c:formatCode="General">
                  <c:v>4.5</c:v>
                </c:pt>
                <c:pt idx="585" c:formatCode="General">
                  <c:v>4.5</c:v>
                </c:pt>
                <c:pt idx="586" c:formatCode="General">
                  <c:v>4.5</c:v>
                </c:pt>
                <c:pt idx="587" c:formatCode="General">
                  <c:v>4.5</c:v>
                </c:pt>
                <c:pt idx="588" c:formatCode="General">
                  <c:v>4.5</c:v>
                </c:pt>
                <c:pt idx="589" c:formatCode="General">
                  <c:v>4.5</c:v>
                </c:pt>
                <c:pt idx="590" c:formatCode="General">
                  <c:v>4.5</c:v>
                </c:pt>
                <c:pt idx="591" c:formatCode="General">
                  <c:v>4.5</c:v>
                </c:pt>
                <c:pt idx="592" c:formatCode="General">
                  <c:v>4.5</c:v>
                </c:pt>
                <c:pt idx="593" c:formatCode="General">
                  <c:v>4.5</c:v>
                </c:pt>
                <c:pt idx="594" c:formatCode="General">
                  <c:v>4.5</c:v>
                </c:pt>
                <c:pt idx="595" c:formatCode="General">
                  <c:v>4.5</c:v>
                </c:pt>
                <c:pt idx="596" c:formatCode="General">
                  <c:v>4.5</c:v>
                </c:pt>
                <c:pt idx="597" c:formatCode="General">
                  <c:v>4.5</c:v>
                </c:pt>
                <c:pt idx="598" c:formatCode="General">
                  <c:v>4.5</c:v>
                </c:pt>
                <c:pt idx="599" c:formatCode="General">
                  <c:v>4.5</c:v>
                </c:pt>
                <c:pt idx="600" c:formatCode="General">
                  <c:v>4.5</c:v>
                </c:pt>
                <c:pt idx="601" c:formatCode="General">
                  <c:v>4.5</c:v>
                </c:pt>
                <c:pt idx="602" c:formatCode="General">
                  <c:v>4.5</c:v>
                </c:pt>
                <c:pt idx="603" c:formatCode="General">
                  <c:v>4.5</c:v>
                </c:pt>
                <c:pt idx="604" c:formatCode="General">
                  <c:v>4.5</c:v>
                </c:pt>
                <c:pt idx="605" c:formatCode="General">
                  <c:v>4.5</c:v>
                </c:pt>
                <c:pt idx="606" c:formatCode="General">
                  <c:v>4.5</c:v>
                </c:pt>
                <c:pt idx="607" c:formatCode="General">
                  <c:v>4.5</c:v>
                </c:pt>
                <c:pt idx="608" c:formatCode="General">
                  <c:v>4.5</c:v>
                </c:pt>
                <c:pt idx="609" c:formatCode="General">
                  <c:v>4.5</c:v>
                </c:pt>
                <c:pt idx="610" c:formatCode="General">
                  <c:v>4.5</c:v>
                </c:pt>
                <c:pt idx="611" c:formatCode="General">
                  <c:v>4.5</c:v>
                </c:pt>
                <c:pt idx="612" c:formatCode="General">
                  <c:v>4.5</c:v>
                </c:pt>
                <c:pt idx="613" c:formatCode="General">
                  <c:v>4.5</c:v>
                </c:pt>
                <c:pt idx="614" c:formatCode="General">
                  <c:v>4.5</c:v>
                </c:pt>
                <c:pt idx="615" c:formatCode="General">
                  <c:v>4.5</c:v>
                </c:pt>
                <c:pt idx="616" c:formatCode="General">
                  <c:v>4.5</c:v>
                </c:pt>
                <c:pt idx="617" c:formatCode="General">
                  <c:v>4.5</c:v>
                </c:pt>
                <c:pt idx="618" c:formatCode="General">
                  <c:v>4.5</c:v>
                </c:pt>
                <c:pt idx="619" c:formatCode="General">
                  <c:v>4.5</c:v>
                </c:pt>
                <c:pt idx="620" c:formatCode="General">
                  <c:v>4.5</c:v>
                </c:pt>
                <c:pt idx="621" c:formatCode="General">
                  <c:v>4.5</c:v>
                </c:pt>
                <c:pt idx="622" c:formatCode="General">
                  <c:v>4.5</c:v>
                </c:pt>
                <c:pt idx="623" c:formatCode="General">
                  <c:v>4.5</c:v>
                </c:pt>
                <c:pt idx="624" c:formatCode="General">
                  <c:v>4.5</c:v>
                </c:pt>
                <c:pt idx="625" c:formatCode="General">
                  <c:v>4.5</c:v>
                </c:pt>
                <c:pt idx="626" c:formatCode="General">
                  <c:v>4.5</c:v>
                </c:pt>
                <c:pt idx="627" c:formatCode="General">
                  <c:v>4.5</c:v>
                </c:pt>
                <c:pt idx="628" c:formatCode="General">
                  <c:v>4.5</c:v>
                </c:pt>
                <c:pt idx="629" c:formatCode="General">
                  <c:v>4.5</c:v>
                </c:pt>
                <c:pt idx="630" c:formatCode="General">
                  <c:v>4.5</c:v>
                </c:pt>
                <c:pt idx="631" c:formatCode="General">
                  <c:v>4.5</c:v>
                </c:pt>
                <c:pt idx="632" c:formatCode="General">
                  <c:v>4.5</c:v>
                </c:pt>
                <c:pt idx="633" c:formatCode="General">
                  <c:v>4.5</c:v>
                </c:pt>
                <c:pt idx="634" c:formatCode="General">
                  <c:v>4.5</c:v>
                </c:pt>
                <c:pt idx="635" c:formatCode="General">
                  <c:v>4.5</c:v>
                </c:pt>
                <c:pt idx="636" c:formatCode="General">
                  <c:v>4.5</c:v>
                </c:pt>
                <c:pt idx="637" c:formatCode="General">
                  <c:v>4.5</c:v>
                </c:pt>
                <c:pt idx="638" c:formatCode="General">
                  <c:v>4.5</c:v>
                </c:pt>
                <c:pt idx="639" c:formatCode="General">
                  <c:v>4.5</c:v>
                </c:pt>
                <c:pt idx="640" c:formatCode="General">
                  <c:v>4.5</c:v>
                </c:pt>
                <c:pt idx="641" c:formatCode="General">
                  <c:v>4.5</c:v>
                </c:pt>
                <c:pt idx="642" c:formatCode="General">
                  <c:v>4.5</c:v>
                </c:pt>
                <c:pt idx="643" c:formatCode="General">
                  <c:v>4.5</c:v>
                </c:pt>
                <c:pt idx="644" c:formatCode="General">
                  <c:v>4.5</c:v>
                </c:pt>
                <c:pt idx="645" c:formatCode="General">
                  <c:v>4.5</c:v>
                </c:pt>
                <c:pt idx="646" c:formatCode="General">
                  <c:v>4.5</c:v>
                </c:pt>
                <c:pt idx="647" c:formatCode="General">
                  <c:v>4.5</c:v>
                </c:pt>
                <c:pt idx="648" c:formatCode="General">
                  <c:v>4.5</c:v>
                </c:pt>
                <c:pt idx="649" c:formatCode="General">
                  <c:v>4.5</c:v>
                </c:pt>
                <c:pt idx="650" c:formatCode="General">
                  <c:v>4.5</c:v>
                </c:pt>
                <c:pt idx="651" c:formatCode="General">
                  <c:v>4.5</c:v>
                </c:pt>
                <c:pt idx="652" c:formatCode="General">
                  <c:v>4.5</c:v>
                </c:pt>
                <c:pt idx="653" c:formatCode="General">
                  <c:v>4.5</c:v>
                </c:pt>
                <c:pt idx="654" c:formatCode="General">
                  <c:v>4.5</c:v>
                </c:pt>
                <c:pt idx="655" c:formatCode="General">
                  <c:v>4.5</c:v>
                </c:pt>
                <c:pt idx="656" c:formatCode="General">
                  <c:v>4.5</c:v>
                </c:pt>
                <c:pt idx="657" c:formatCode="General">
                  <c:v>4.5</c:v>
                </c:pt>
                <c:pt idx="658" c:formatCode="General">
                  <c:v>4.5</c:v>
                </c:pt>
                <c:pt idx="659" c:formatCode="General">
                  <c:v>4.5</c:v>
                </c:pt>
                <c:pt idx="660" c:formatCode="General">
                  <c:v>4.5</c:v>
                </c:pt>
                <c:pt idx="661" c:formatCode="General">
                  <c:v>4.5</c:v>
                </c:pt>
                <c:pt idx="662" c:formatCode="General">
                  <c:v>4.5</c:v>
                </c:pt>
                <c:pt idx="663" c:formatCode="General">
                  <c:v>4.5</c:v>
                </c:pt>
                <c:pt idx="664" c:formatCode="General">
                  <c:v>4.5</c:v>
                </c:pt>
                <c:pt idx="665" c:formatCode="General">
                  <c:v>4.5</c:v>
                </c:pt>
                <c:pt idx="666" c:formatCode="General">
                  <c:v>4.5</c:v>
                </c:pt>
                <c:pt idx="667" c:formatCode="General">
                  <c:v>4.5</c:v>
                </c:pt>
                <c:pt idx="668" c:formatCode="General">
                  <c:v>4.5</c:v>
                </c:pt>
                <c:pt idx="669" c:formatCode="General">
                  <c:v>4.5</c:v>
                </c:pt>
                <c:pt idx="670" c:formatCode="General">
                  <c:v>4.5</c:v>
                </c:pt>
                <c:pt idx="671" c:formatCode="General">
                  <c:v>4.5</c:v>
                </c:pt>
                <c:pt idx="672" c:formatCode="General">
                  <c:v>4.5</c:v>
                </c:pt>
                <c:pt idx="673" c:formatCode="General">
                  <c:v>4.5</c:v>
                </c:pt>
                <c:pt idx="674" c:formatCode="General">
                  <c:v>4.5</c:v>
                </c:pt>
                <c:pt idx="675" c:formatCode="General">
                  <c:v>4.5</c:v>
                </c:pt>
                <c:pt idx="676" c:formatCode="General">
                  <c:v>4.5</c:v>
                </c:pt>
                <c:pt idx="677" c:formatCode="General">
                  <c:v>4.5</c:v>
                </c:pt>
                <c:pt idx="678" c:formatCode="General">
                  <c:v>4.5</c:v>
                </c:pt>
                <c:pt idx="679" c:formatCode="General">
                  <c:v>4.5</c:v>
                </c:pt>
                <c:pt idx="680" c:formatCode="General">
                  <c:v>4.5</c:v>
                </c:pt>
                <c:pt idx="681" c:formatCode="General">
                  <c:v>4.5</c:v>
                </c:pt>
                <c:pt idx="682" c:formatCode="General">
                  <c:v>4.5</c:v>
                </c:pt>
                <c:pt idx="683" c:formatCode="General">
                  <c:v>4.5</c:v>
                </c:pt>
                <c:pt idx="684" c:formatCode="General">
                  <c:v>4.5</c:v>
                </c:pt>
                <c:pt idx="685" c:formatCode="General">
                  <c:v>4.5</c:v>
                </c:pt>
                <c:pt idx="686" c:formatCode="General">
                  <c:v>4.5</c:v>
                </c:pt>
                <c:pt idx="687" c:formatCode="General">
                  <c:v>4.5</c:v>
                </c:pt>
                <c:pt idx="688" c:formatCode="General">
                  <c:v>4.5</c:v>
                </c:pt>
                <c:pt idx="689" c:formatCode="General">
                  <c:v>4.5</c:v>
                </c:pt>
                <c:pt idx="690" c:formatCode="General">
                  <c:v>4.5</c:v>
                </c:pt>
                <c:pt idx="691" c:formatCode="General">
                  <c:v>4.5</c:v>
                </c:pt>
                <c:pt idx="692" c:formatCode="General">
                  <c:v>4.5</c:v>
                </c:pt>
                <c:pt idx="693" c:formatCode="General">
                  <c:v>4.5</c:v>
                </c:pt>
                <c:pt idx="694" c:formatCode="General">
                  <c:v>4.5</c:v>
                </c:pt>
                <c:pt idx="695" c:formatCode="General">
                  <c:v>4.5</c:v>
                </c:pt>
                <c:pt idx="696" c:formatCode="General">
                  <c:v>4.5</c:v>
                </c:pt>
                <c:pt idx="697" c:formatCode="General">
                  <c:v>4.5</c:v>
                </c:pt>
                <c:pt idx="698" c:formatCode="General">
                  <c:v>4.5</c:v>
                </c:pt>
                <c:pt idx="699" c:formatCode="General">
                  <c:v>4.5</c:v>
                </c:pt>
                <c:pt idx="700" c:formatCode="General">
                  <c:v>4.5</c:v>
                </c:pt>
                <c:pt idx="701" c:formatCode="General">
                  <c:v>4.5</c:v>
                </c:pt>
                <c:pt idx="702" c:formatCode="General">
                  <c:v>4.5</c:v>
                </c:pt>
                <c:pt idx="703" c:formatCode="General">
                  <c:v>4.5</c:v>
                </c:pt>
                <c:pt idx="704" c:formatCode="General">
                  <c:v>4.5</c:v>
                </c:pt>
                <c:pt idx="705" c:formatCode="General">
                  <c:v>4.5</c:v>
                </c:pt>
                <c:pt idx="706" c:formatCode="General">
                  <c:v>4.5</c:v>
                </c:pt>
                <c:pt idx="707" c:formatCode="General">
                  <c:v>4.5</c:v>
                </c:pt>
                <c:pt idx="708" c:formatCode="General">
                  <c:v>4.5</c:v>
                </c:pt>
                <c:pt idx="709" c:formatCode="General">
                  <c:v>4.5</c:v>
                </c:pt>
                <c:pt idx="710" c:formatCode="General">
                  <c:v>4.5</c:v>
                </c:pt>
                <c:pt idx="711" c:formatCode="General">
                  <c:v>4.5</c:v>
                </c:pt>
                <c:pt idx="712" c:formatCode="General">
                  <c:v>4.5</c:v>
                </c:pt>
                <c:pt idx="713" c:formatCode="General">
                  <c:v>4.5</c:v>
                </c:pt>
                <c:pt idx="714" c:formatCode="General">
                  <c:v>4.5</c:v>
                </c:pt>
                <c:pt idx="715" c:formatCode="General">
                  <c:v>4.5</c:v>
                </c:pt>
                <c:pt idx="716" c:formatCode="General">
                  <c:v>4.5</c:v>
                </c:pt>
                <c:pt idx="717" c:formatCode="General">
                  <c:v>4.5</c:v>
                </c:pt>
                <c:pt idx="718" c:formatCode="General">
                  <c:v>4.5</c:v>
                </c:pt>
                <c:pt idx="719" c:formatCode="General">
                  <c:v>4.5</c:v>
                </c:pt>
                <c:pt idx="720" c:formatCode="General">
                  <c:v>4.5</c:v>
                </c:pt>
                <c:pt idx="721" c:formatCode="General">
                  <c:v>4.5</c:v>
                </c:pt>
                <c:pt idx="722" c:formatCode="General">
                  <c:v>4.5</c:v>
                </c:pt>
                <c:pt idx="723" c:formatCode="General">
                  <c:v>4.5</c:v>
                </c:pt>
                <c:pt idx="724" c:formatCode="General">
                  <c:v>4.5</c:v>
                </c:pt>
                <c:pt idx="725" c:formatCode="General">
                  <c:v>4.5</c:v>
                </c:pt>
                <c:pt idx="726" c:formatCode="General">
                  <c:v>4.5</c:v>
                </c:pt>
                <c:pt idx="727" c:formatCode="General">
                  <c:v>4.5</c:v>
                </c:pt>
                <c:pt idx="728" c:formatCode="General">
                  <c:v>4.5</c:v>
                </c:pt>
                <c:pt idx="729" c:formatCode="General">
                  <c:v>4.5</c:v>
                </c:pt>
                <c:pt idx="730" c:formatCode="General">
                  <c:v>4.5</c:v>
                </c:pt>
                <c:pt idx="731" c:formatCode="General">
                  <c:v>4.5</c:v>
                </c:pt>
                <c:pt idx="732" c:formatCode="General">
                  <c:v>4.5</c:v>
                </c:pt>
                <c:pt idx="733" c:formatCode="General">
                  <c:v>4.5</c:v>
                </c:pt>
                <c:pt idx="734" c:formatCode="General">
                  <c:v>4.5</c:v>
                </c:pt>
                <c:pt idx="735" c:formatCode="General">
                  <c:v>4.5</c:v>
                </c:pt>
                <c:pt idx="736" c:formatCode="General">
                  <c:v>4.5</c:v>
                </c:pt>
                <c:pt idx="737" c:formatCode="General">
                  <c:v>4.5</c:v>
                </c:pt>
                <c:pt idx="738" c:formatCode="General">
                  <c:v>4.5</c:v>
                </c:pt>
                <c:pt idx="739" c:formatCode="General">
                  <c:v>4.5</c:v>
                </c:pt>
                <c:pt idx="740" c:formatCode="General">
                  <c:v>4.5</c:v>
                </c:pt>
                <c:pt idx="741" c:formatCode="General">
                  <c:v>4.5</c:v>
                </c:pt>
                <c:pt idx="742" c:formatCode="General">
                  <c:v>4.5</c:v>
                </c:pt>
                <c:pt idx="743" c:formatCode="General">
                  <c:v>4.5</c:v>
                </c:pt>
                <c:pt idx="744" c:formatCode="General">
                  <c:v>4.5</c:v>
                </c:pt>
                <c:pt idx="745" c:formatCode="General">
                  <c:v>4.5</c:v>
                </c:pt>
                <c:pt idx="746" c:formatCode="General">
                  <c:v>4.5</c:v>
                </c:pt>
                <c:pt idx="747" c:formatCode="General">
                  <c:v>4.5</c:v>
                </c:pt>
                <c:pt idx="748" c:formatCode="General">
                  <c:v>4.5</c:v>
                </c:pt>
                <c:pt idx="749" c:formatCode="General">
                  <c:v>4.5</c:v>
                </c:pt>
                <c:pt idx="750" c:formatCode="General">
                  <c:v>4.5</c:v>
                </c:pt>
                <c:pt idx="751" c:formatCode="General">
                  <c:v>4.5</c:v>
                </c:pt>
                <c:pt idx="752" c:formatCode="General">
                  <c:v>4.5</c:v>
                </c:pt>
                <c:pt idx="753" c:formatCode="General">
                  <c:v>4.5</c:v>
                </c:pt>
                <c:pt idx="754" c:formatCode="General">
                  <c:v>4.5</c:v>
                </c:pt>
                <c:pt idx="755" c:formatCode="General">
                  <c:v>4.5</c:v>
                </c:pt>
                <c:pt idx="756" c:formatCode="General">
                  <c:v>4.5</c:v>
                </c:pt>
                <c:pt idx="757" c:formatCode="General">
                  <c:v>4.5</c:v>
                </c:pt>
                <c:pt idx="758" c:formatCode="General">
                  <c:v>4.5</c:v>
                </c:pt>
                <c:pt idx="759" c:formatCode="General">
                  <c:v>4.5</c:v>
                </c:pt>
                <c:pt idx="760" c:formatCode="General">
                  <c:v>4.5</c:v>
                </c:pt>
                <c:pt idx="761" c:formatCode="General">
                  <c:v>4.5</c:v>
                </c:pt>
                <c:pt idx="762" c:formatCode="General">
                  <c:v>4.5</c:v>
                </c:pt>
                <c:pt idx="763" c:formatCode="General">
                  <c:v>4.5</c:v>
                </c:pt>
                <c:pt idx="764" c:formatCode="General">
                  <c:v>4.5</c:v>
                </c:pt>
                <c:pt idx="765" c:formatCode="General">
                  <c:v>4.5</c:v>
                </c:pt>
                <c:pt idx="766" c:formatCode="General">
                  <c:v>4.5</c:v>
                </c:pt>
                <c:pt idx="767" c:formatCode="General">
                  <c:v>4.5</c:v>
                </c:pt>
                <c:pt idx="768" c:formatCode="General">
                  <c:v>4.5</c:v>
                </c:pt>
                <c:pt idx="769" c:formatCode="General">
                  <c:v>4.5</c:v>
                </c:pt>
                <c:pt idx="770" c:formatCode="General">
                  <c:v>4.5</c:v>
                </c:pt>
                <c:pt idx="771" c:formatCode="General">
                  <c:v>4.5</c:v>
                </c:pt>
                <c:pt idx="772" c:formatCode="General">
                  <c:v>4.5</c:v>
                </c:pt>
                <c:pt idx="773" c:formatCode="General">
                  <c:v>4.5</c:v>
                </c:pt>
                <c:pt idx="774" c:formatCode="General">
                  <c:v>4.5</c:v>
                </c:pt>
                <c:pt idx="775" c:formatCode="General">
                  <c:v>4.5</c:v>
                </c:pt>
                <c:pt idx="776" c:formatCode="General">
                  <c:v>4.5</c:v>
                </c:pt>
                <c:pt idx="777" c:formatCode="General">
                  <c:v>4.5</c:v>
                </c:pt>
                <c:pt idx="778" c:formatCode="General">
                  <c:v>4.5</c:v>
                </c:pt>
                <c:pt idx="779" c:formatCode="General">
                  <c:v>4.5</c:v>
                </c:pt>
                <c:pt idx="780" c:formatCode="General">
                  <c:v>4.5</c:v>
                </c:pt>
                <c:pt idx="781" c:formatCode="General">
                  <c:v>4.5</c:v>
                </c:pt>
                <c:pt idx="782" c:formatCode="General">
                  <c:v>4.5</c:v>
                </c:pt>
                <c:pt idx="783" c:formatCode="General">
                  <c:v>4.5</c:v>
                </c:pt>
                <c:pt idx="784" c:formatCode="General">
                  <c:v>4.5</c:v>
                </c:pt>
                <c:pt idx="785" c:formatCode="General">
                  <c:v>4.5</c:v>
                </c:pt>
                <c:pt idx="786" c:formatCode="General">
                  <c:v>4.5</c:v>
                </c:pt>
                <c:pt idx="787" c:formatCode="General">
                  <c:v>4.5</c:v>
                </c:pt>
                <c:pt idx="788" c:formatCode="General">
                  <c:v>4.5</c:v>
                </c:pt>
                <c:pt idx="789" c:formatCode="General">
                  <c:v>4.5</c:v>
                </c:pt>
                <c:pt idx="790" c:formatCode="General">
                  <c:v>4.5</c:v>
                </c:pt>
                <c:pt idx="791" c:formatCode="General">
                  <c:v>4.5</c:v>
                </c:pt>
                <c:pt idx="792" c:formatCode="General">
                  <c:v>4.5</c:v>
                </c:pt>
                <c:pt idx="793" c:formatCode="General">
                  <c:v>4.5</c:v>
                </c:pt>
                <c:pt idx="794" c:formatCode="General">
                  <c:v>4.5</c:v>
                </c:pt>
                <c:pt idx="795" c:formatCode="General">
                  <c:v>4.5</c:v>
                </c:pt>
                <c:pt idx="796" c:formatCode="General">
                  <c:v>4.5</c:v>
                </c:pt>
                <c:pt idx="797" c:formatCode="General">
                  <c:v>4.5</c:v>
                </c:pt>
                <c:pt idx="798" c:formatCode="General">
                  <c:v>4.5</c:v>
                </c:pt>
                <c:pt idx="799" c:formatCode="General">
                  <c:v>4.5</c:v>
                </c:pt>
                <c:pt idx="800" c:formatCode="General">
                  <c:v>4.5</c:v>
                </c:pt>
                <c:pt idx="801" c:formatCode="General">
                  <c:v>4.5</c:v>
                </c:pt>
                <c:pt idx="802" c:formatCode="General">
                  <c:v>4.5</c:v>
                </c:pt>
                <c:pt idx="803" c:formatCode="General">
                  <c:v>4.5</c:v>
                </c:pt>
                <c:pt idx="804" c:formatCode="General">
                  <c:v>4.5</c:v>
                </c:pt>
                <c:pt idx="805" c:formatCode="General">
                  <c:v>4.5</c:v>
                </c:pt>
                <c:pt idx="806" c:formatCode="General">
                  <c:v>4.5</c:v>
                </c:pt>
                <c:pt idx="807" c:formatCode="General">
                  <c:v>4.5</c:v>
                </c:pt>
                <c:pt idx="808" c:formatCode="General">
                  <c:v>4.5</c:v>
                </c:pt>
                <c:pt idx="809" c:formatCode="General">
                  <c:v>4.5</c:v>
                </c:pt>
                <c:pt idx="810" c:formatCode="General">
                  <c:v>4.5</c:v>
                </c:pt>
                <c:pt idx="811" c:formatCode="General">
                  <c:v>4.5</c:v>
                </c:pt>
                <c:pt idx="812" c:formatCode="General">
                  <c:v>4.5</c:v>
                </c:pt>
                <c:pt idx="813" c:formatCode="General">
                  <c:v>4.5</c:v>
                </c:pt>
                <c:pt idx="814" c:formatCode="General">
                  <c:v>4.5</c:v>
                </c:pt>
                <c:pt idx="815" c:formatCode="General">
                  <c:v>4.5</c:v>
                </c:pt>
                <c:pt idx="816" c:formatCode="General">
                  <c:v>4.5</c:v>
                </c:pt>
                <c:pt idx="817" c:formatCode="General">
                  <c:v>4.5</c:v>
                </c:pt>
                <c:pt idx="818" c:formatCode="General">
                  <c:v>4.5</c:v>
                </c:pt>
                <c:pt idx="819" c:formatCode="General">
                  <c:v>4.5</c:v>
                </c:pt>
                <c:pt idx="820" c:formatCode="General">
                  <c:v>4.5</c:v>
                </c:pt>
                <c:pt idx="821" c:formatCode="General">
                  <c:v>4.5</c:v>
                </c:pt>
                <c:pt idx="822" c:formatCode="General">
                  <c:v>4.5</c:v>
                </c:pt>
                <c:pt idx="823" c:formatCode="General">
                  <c:v>4.5</c:v>
                </c:pt>
                <c:pt idx="824" c:formatCode="General">
                  <c:v>4.5</c:v>
                </c:pt>
                <c:pt idx="825" c:formatCode="General">
                  <c:v>4.5</c:v>
                </c:pt>
                <c:pt idx="826" c:formatCode="General">
                  <c:v>4.5</c:v>
                </c:pt>
                <c:pt idx="827" c:formatCode="General">
                  <c:v>4.5</c:v>
                </c:pt>
                <c:pt idx="828" c:formatCode="General">
                  <c:v>4.5</c:v>
                </c:pt>
                <c:pt idx="829" c:formatCode="General">
                  <c:v>4.5</c:v>
                </c:pt>
                <c:pt idx="830" c:formatCode="General">
                  <c:v>4.5</c:v>
                </c:pt>
                <c:pt idx="831" c:formatCode="General">
                  <c:v>4.5</c:v>
                </c:pt>
                <c:pt idx="832" c:formatCode="General">
                  <c:v>4.5</c:v>
                </c:pt>
                <c:pt idx="833" c:formatCode="General">
                  <c:v>4.5</c:v>
                </c:pt>
                <c:pt idx="834" c:formatCode="General">
                  <c:v>4.5</c:v>
                </c:pt>
                <c:pt idx="835" c:formatCode="General">
                  <c:v>4.5</c:v>
                </c:pt>
                <c:pt idx="836" c:formatCode="General">
                  <c:v>4.5</c:v>
                </c:pt>
                <c:pt idx="837" c:formatCode="General">
                  <c:v>4.5</c:v>
                </c:pt>
                <c:pt idx="838" c:formatCode="General">
                  <c:v>4.5</c:v>
                </c:pt>
                <c:pt idx="839" c:formatCode="General">
                  <c:v>4.5</c:v>
                </c:pt>
                <c:pt idx="840" c:formatCode="General">
                  <c:v>4.5</c:v>
                </c:pt>
                <c:pt idx="841" c:formatCode="General">
                  <c:v>4.5</c:v>
                </c:pt>
                <c:pt idx="842" c:formatCode="General">
                  <c:v>4.5</c:v>
                </c:pt>
                <c:pt idx="843" c:formatCode="General">
                  <c:v>4.5</c:v>
                </c:pt>
                <c:pt idx="844" c:formatCode="General">
                  <c:v>4.5</c:v>
                </c:pt>
                <c:pt idx="845" c:formatCode="General">
                  <c:v>4.5</c:v>
                </c:pt>
                <c:pt idx="846" c:formatCode="General">
                  <c:v>4.5</c:v>
                </c:pt>
                <c:pt idx="847" c:formatCode="General">
                  <c:v>4.5</c:v>
                </c:pt>
                <c:pt idx="848" c:formatCode="General">
                  <c:v>4.5</c:v>
                </c:pt>
                <c:pt idx="849" c:formatCode="General">
                  <c:v>4.5</c:v>
                </c:pt>
                <c:pt idx="850" c:formatCode="General">
                  <c:v>4.5</c:v>
                </c:pt>
                <c:pt idx="851" c:formatCode="General">
                  <c:v>4.5</c:v>
                </c:pt>
                <c:pt idx="852" c:formatCode="General">
                  <c:v>4.5</c:v>
                </c:pt>
                <c:pt idx="853" c:formatCode="General">
                  <c:v>4.5</c:v>
                </c:pt>
                <c:pt idx="854" c:formatCode="General">
                  <c:v>4.5</c:v>
                </c:pt>
                <c:pt idx="855" c:formatCode="General">
                  <c:v>4.5</c:v>
                </c:pt>
                <c:pt idx="856" c:formatCode="General">
                  <c:v>4.5</c:v>
                </c:pt>
                <c:pt idx="857" c:formatCode="General">
                  <c:v>4.5</c:v>
                </c:pt>
                <c:pt idx="858" c:formatCode="General">
                  <c:v>4.5</c:v>
                </c:pt>
                <c:pt idx="859" c:formatCode="General">
                  <c:v>4.5</c:v>
                </c:pt>
                <c:pt idx="860" c:formatCode="General">
                  <c:v>4.5</c:v>
                </c:pt>
                <c:pt idx="861" c:formatCode="General">
                  <c:v>4.5</c:v>
                </c:pt>
                <c:pt idx="862" c:formatCode="General">
                  <c:v>4.5</c:v>
                </c:pt>
                <c:pt idx="863" c:formatCode="General">
                  <c:v>4.5</c:v>
                </c:pt>
                <c:pt idx="864" c:formatCode="General">
                  <c:v>4.5</c:v>
                </c:pt>
                <c:pt idx="865" c:formatCode="General">
                  <c:v>4.5</c:v>
                </c:pt>
                <c:pt idx="866" c:formatCode="General">
                  <c:v>4.5</c:v>
                </c:pt>
                <c:pt idx="867" c:formatCode="General">
                  <c:v>4.5</c:v>
                </c:pt>
                <c:pt idx="868" c:formatCode="General">
                  <c:v>4.5</c:v>
                </c:pt>
                <c:pt idx="869" c:formatCode="General">
                  <c:v>4.5</c:v>
                </c:pt>
                <c:pt idx="870" c:formatCode="General">
                  <c:v>4.5</c:v>
                </c:pt>
                <c:pt idx="871" c:formatCode="General">
                  <c:v>4.5</c:v>
                </c:pt>
                <c:pt idx="872" c:formatCode="General">
                  <c:v>4.5</c:v>
                </c:pt>
                <c:pt idx="873" c:formatCode="General">
                  <c:v>4.5</c:v>
                </c:pt>
                <c:pt idx="874" c:formatCode="General">
                  <c:v>4.5</c:v>
                </c:pt>
                <c:pt idx="875" c:formatCode="General">
                  <c:v>4.5</c:v>
                </c:pt>
                <c:pt idx="876" c:formatCode="General">
                  <c:v>4.5</c:v>
                </c:pt>
                <c:pt idx="877" c:formatCode="General">
                  <c:v>4.5</c:v>
                </c:pt>
                <c:pt idx="878" c:formatCode="General">
                  <c:v>4.5</c:v>
                </c:pt>
                <c:pt idx="879" c:formatCode="General">
                  <c:v>4.5</c:v>
                </c:pt>
                <c:pt idx="880" c:formatCode="General">
                  <c:v>4.5</c:v>
                </c:pt>
                <c:pt idx="881" c:formatCode="General">
                  <c:v>4.5</c:v>
                </c:pt>
                <c:pt idx="882" c:formatCode="General">
                  <c:v>4.5</c:v>
                </c:pt>
                <c:pt idx="883" c:formatCode="General">
                  <c:v>4.5</c:v>
                </c:pt>
                <c:pt idx="884" c:formatCode="General">
                  <c:v>4.5</c:v>
                </c:pt>
                <c:pt idx="885" c:formatCode="General">
                  <c:v>4.5</c:v>
                </c:pt>
                <c:pt idx="886" c:formatCode="General">
                  <c:v>4.5</c:v>
                </c:pt>
                <c:pt idx="887" c:formatCode="General">
                  <c:v>4.5</c:v>
                </c:pt>
                <c:pt idx="888" c:formatCode="General">
                  <c:v>4.5</c:v>
                </c:pt>
                <c:pt idx="889" c:formatCode="General">
                  <c:v>4.5</c:v>
                </c:pt>
                <c:pt idx="890" c:formatCode="General">
                  <c:v>4.5</c:v>
                </c:pt>
                <c:pt idx="891" c:formatCode="General">
                  <c:v>4.5</c:v>
                </c:pt>
                <c:pt idx="892" c:formatCode="General">
                  <c:v>4.5</c:v>
                </c:pt>
                <c:pt idx="893" c:formatCode="General">
                  <c:v>4.5</c:v>
                </c:pt>
                <c:pt idx="894" c:formatCode="General">
                  <c:v>4.5</c:v>
                </c:pt>
                <c:pt idx="895" c:formatCode="General">
                  <c:v>4.5</c:v>
                </c:pt>
                <c:pt idx="896" c:formatCode="General">
                  <c:v>4.5</c:v>
                </c:pt>
                <c:pt idx="897" c:formatCode="General">
                  <c:v>4.5</c:v>
                </c:pt>
                <c:pt idx="898" c:formatCode="General">
                  <c:v>4.5</c:v>
                </c:pt>
                <c:pt idx="899" c:formatCode="General">
                  <c:v>4.5</c:v>
                </c:pt>
                <c:pt idx="900" c:formatCode="General">
                  <c:v>4.5</c:v>
                </c:pt>
                <c:pt idx="901" c:formatCode="General">
                  <c:v>4.5</c:v>
                </c:pt>
                <c:pt idx="902" c:formatCode="General">
                  <c:v>4.5</c:v>
                </c:pt>
                <c:pt idx="903" c:formatCode="General">
                  <c:v>4.5</c:v>
                </c:pt>
                <c:pt idx="904" c:formatCode="General">
                  <c:v>4.5</c:v>
                </c:pt>
                <c:pt idx="905" c:formatCode="General">
                  <c:v>4.5</c:v>
                </c:pt>
                <c:pt idx="906" c:formatCode="General">
                  <c:v>4.5</c:v>
                </c:pt>
                <c:pt idx="907" c:formatCode="General">
                  <c:v>4.5</c:v>
                </c:pt>
                <c:pt idx="908" c:formatCode="General">
                  <c:v>4.5</c:v>
                </c:pt>
                <c:pt idx="909" c:formatCode="General">
                  <c:v>4.5</c:v>
                </c:pt>
                <c:pt idx="910" c:formatCode="General">
                  <c:v>4.5</c:v>
                </c:pt>
                <c:pt idx="911" c:formatCode="General">
                  <c:v>4.5</c:v>
                </c:pt>
                <c:pt idx="912" c:formatCode="General">
                  <c:v>4.5</c:v>
                </c:pt>
                <c:pt idx="913" c:formatCode="General">
                  <c:v>4.5</c:v>
                </c:pt>
                <c:pt idx="914" c:formatCode="General">
                  <c:v>4.5</c:v>
                </c:pt>
                <c:pt idx="915" c:formatCode="General">
                  <c:v>4.5</c:v>
                </c:pt>
                <c:pt idx="916" c:formatCode="General">
                  <c:v>4.5</c:v>
                </c:pt>
                <c:pt idx="917" c:formatCode="General">
                  <c:v>4.5</c:v>
                </c:pt>
                <c:pt idx="918" c:formatCode="General">
                  <c:v>4.5</c:v>
                </c:pt>
                <c:pt idx="919" c:formatCode="General">
                  <c:v>4.5</c:v>
                </c:pt>
                <c:pt idx="920" c:formatCode="General">
                  <c:v>4.5</c:v>
                </c:pt>
                <c:pt idx="921" c:formatCode="General">
                  <c:v>4.5</c:v>
                </c:pt>
                <c:pt idx="922" c:formatCode="General">
                  <c:v>4.5</c:v>
                </c:pt>
                <c:pt idx="923" c:formatCode="General">
                  <c:v>4.5</c:v>
                </c:pt>
                <c:pt idx="924" c:formatCode="General">
                  <c:v>4.5</c:v>
                </c:pt>
                <c:pt idx="925" c:formatCode="General">
                  <c:v>4.5</c:v>
                </c:pt>
                <c:pt idx="926" c:formatCode="General">
                  <c:v>4.5</c:v>
                </c:pt>
                <c:pt idx="927" c:formatCode="General">
                  <c:v>4.5</c:v>
                </c:pt>
                <c:pt idx="928" c:formatCode="General">
                  <c:v>4.5</c:v>
                </c:pt>
                <c:pt idx="929" c:formatCode="General">
                  <c:v>4.5</c:v>
                </c:pt>
                <c:pt idx="930" c:formatCode="General">
                  <c:v>4.5</c:v>
                </c:pt>
                <c:pt idx="931" c:formatCode="General">
                  <c:v>4.5</c:v>
                </c:pt>
                <c:pt idx="932" c:formatCode="General">
                  <c:v>4.5</c:v>
                </c:pt>
                <c:pt idx="933" c:formatCode="General">
                  <c:v>4.5</c:v>
                </c:pt>
                <c:pt idx="934" c:formatCode="General">
                  <c:v>4.5</c:v>
                </c:pt>
                <c:pt idx="935" c:formatCode="General">
                  <c:v>4.5</c:v>
                </c:pt>
                <c:pt idx="936" c:formatCode="General">
                  <c:v>4.5</c:v>
                </c:pt>
                <c:pt idx="937" c:formatCode="General">
                  <c:v>4.5</c:v>
                </c:pt>
                <c:pt idx="938" c:formatCode="General">
                  <c:v>4.5</c:v>
                </c:pt>
                <c:pt idx="939" c:formatCode="General">
                  <c:v>4.5</c:v>
                </c:pt>
                <c:pt idx="940" c:formatCode="General">
                  <c:v>4.5</c:v>
                </c:pt>
                <c:pt idx="941" c:formatCode="General">
                  <c:v>4.5</c:v>
                </c:pt>
                <c:pt idx="942" c:formatCode="General">
                  <c:v>4.5</c:v>
                </c:pt>
                <c:pt idx="943" c:formatCode="General">
                  <c:v>4.5</c:v>
                </c:pt>
                <c:pt idx="944" c:formatCode="General">
                  <c:v>4.5</c:v>
                </c:pt>
                <c:pt idx="945" c:formatCode="General">
                  <c:v>4.5</c:v>
                </c:pt>
                <c:pt idx="946" c:formatCode="General">
                  <c:v>4.5</c:v>
                </c:pt>
                <c:pt idx="947" c:formatCode="General">
                  <c:v>4.5</c:v>
                </c:pt>
                <c:pt idx="948" c:formatCode="General">
                  <c:v>4.5</c:v>
                </c:pt>
                <c:pt idx="949" c:formatCode="General">
                  <c:v>4.5</c:v>
                </c:pt>
                <c:pt idx="950" c:formatCode="General">
                  <c:v>4.5</c:v>
                </c:pt>
                <c:pt idx="951" c:formatCode="General">
                  <c:v>4.5</c:v>
                </c:pt>
                <c:pt idx="952" c:formatCode="General">
                  <c:v>4.5</c:v>
                </c:pt>
                <c:pt idx="953" c:formatCode="General">
                  <c:v>4.5</c:v>
                </c:pt>
                <c:pt idx="954" c:formatCode="General">
                  <c:v>4.5</c:v>
                </c:pt>
                <c:pt idx="955" c:formatCode="General">
                  <c:v>4.5</c:v>
                </c:pt>
                <c:pt idx="956" c:formatCode="General">
                  <c:v>4.5</c:v>
                </c:pt>
                <c:pt idx="957" c:formatCode="General">
                  <c:v>4.5</c:v>
                </c:pt>
                <c:pt idx="958" c:formatCode="General">
                  <c:v>4.5</c:v>
                </c:pt>
                <c:pt idx="959" c:formatCode="General">
                  <c:v>4.5</c:v>
                </c:pt>
                <c:pt idx="960" c:formatCode="General">
                  <c:v>4.5</c:v>
                </c:pt>
                <c:pt idx="961" c:formatCode="General">
                  <c:v>4.5</c:v>
                </c:pt>
                <c:pt idx="962" c:formatCode="General">
                  <c:v>4.5</c:v>
                </c:pt>
                <c:pt idx="963" c:formatCode="General">
                  <c:v>4.5</c:v>
                </c:pt>
                <c:pt idx="964" c:formatCode="General">
                  <c:v>4.5</c:v>
                </c:pt>
                <c:pt idx="965" c:formatCode="General">
                  <c:v>4.5</c:v>
                </c:pt>
                <c:pt idx="966" c:formatCode="General">
                  <c:v>4.5</c:v>
                </c:pt>
                <c:pt idx="967" c:formatCode="General">
                  <c:v>4.5</c:v>
                </c:pt>
                <c:pt idx="968" c:formatCode="General">
                  <c:v>4.5</c:v>
                </c:pt>
                <c:pt idx="969" c:formatCode="General">
                  <c:v>4.5</c:v>
                </c:pt>
                <c:pt idx="970" c:formatCode="General">
                  <c:v>4.5</c:v>
                </c:pt>
                <c:pt idx="971" c:formatCode="General">
                  <c:v>4.5</c:v>
                </c:pt>
                <c:pt idx="972" c:formatCode="General">
                  <c:v>4.5</c:v>
                </c:pt>
                <c:pt idx="973" c:formatCode="General">
                  <c:v>4.5</c:v>
                </c:pt>
                <c:pt idx="974" c:formatCode="General">
                  <c:v>4.5</c:v>
                </c:pt>
                <c:pt idx="975" c:formatCode="General">
                  <c:v>4.5</c:v>
                </c:pt>
                <c:pt idx="976" c:formatCode="General">
                  <c:v>4.5</c:v>
                </c:pt>
                <c:pt idx="977" c:formatCode="General">
                  <c:v>4.5</c:v>
                </c:pt>
                <c:pt idx="978" c:formatCode="General">
                  <c:v>4.5</c:v>
                </c:pt>
                <c:pt idx="979" c:formatCode="General">
                  <c:v>4.5</c:v>
                </c:pt>
                <c:pt idx="980" c:formatCode="General">
                  <c:v>4.5</c:v>
                </c:pt>
                <c:pt idx="981" c:formatCode="General">
                  <c:v>4.5</c:v>
                </c:pt>
                <c:pt idx="982" c:formatCode="General">
                  <c:v>4.5</c:v>
                </c:pt>
                <c:pt idx="983" c:formatCode="General">
                  <c:v>4.5</c:v>
                </c:pt>
                <c:pt idx="984" c:formatCode="General">
                  <c:v>4.5</c:v>
                </c:pt>
                <c:pt idx="985" c:formatCode="General">
                  <c:v>4.5</c:v>
                </c:pt>
                <c:pt idx="986" c:formatCode="General">
                  <c:v>4.5</c:v>
                </c:pt>
                <c:pt idx="987" c:formatCode="General">
                  <c:v>4.5</c:v>
                </c:pt>
                <c:pt idx="988" c:formatCode="General">
                  <c:v>4.5</c:v>
                </c:pt>
                <c:pt idx="989" c:formatCode="General">
                  <c:v>4.5</c:v>
                </c:pt>
                <c:pt idx="990" c:formatCode="General">
                  <c:v>4.5</c:v>
                </c:pt>
                <c:pt idx="991" c:formatCode="General">
                  <c:v>4.5</c:v>
                </c:pt>
                <c:pt idx="992" c:formatCode="General">
                  <c:v>4.5</c:v>
                </c:pt>
                <c:pt idx="993" c:formatCode="General">
                  <c:v>4.5</c:v>
                </c:pt>
                <c:pt idx="994" c:formatCode="General">
                  <c:v>4.5</c:v>
                </c:pt>
                <c:pt idx="995" c:formatCode="General">
                  <c:v>4.5</c:v>
                </c:pt>
                <c:pt idx="996" c:formatCode="General">
                  <c:v>4.5</c:v>
                </c:pt>
                <c:pt idx="997" c:formatCode="General">
                  <c:v>4.5</c:v>
                </c:pt>
                <c:pt idx="998" c:formatCode="General">
                  <c:v>4.5</c:v>
                </c:pt>
                <c:pt idx="999" c:formatCode="General">
                  <c:v>4.5</c:v>
                </c:pt>
                <c:pt idx="1000" c:formatCode="General">
                  <c:v>4.5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331863711"/>
        <c:axId val="818207381"/>
      </c:scatterChart>
      <c:valAx>
        <c:axId val="331863711"/>
        <c:scaling>
          <c:orientation val="minMax"/>
        </c:scaling>
        <c:delete val="0"/>
        <c:axPos val="b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vertOverflow="ellipsis" anchor="ctr" anchorCtr="1"/>
              <a:lstStyle/>
              <a:p>
                <a:pPr algn="ctr" defTabSz="914400">
                  <a:defRPr sz="1400" b="1" kern="12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sz="1400" b="1" i="0" u="none" strike="noStrike" kern="1200" cap="none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時間 </a:t>
                </a:r>
                <a:r>
                  <a:rPr lang="en-US" altLang="ja-JP" sz="1400" b="1" i="0" u="none" strike="noStrike" kern="1200" cap="none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(ms)</a:t>
                </a:r>
                <a:endParaRPr lang="en-US" altLang="ja-JP" sz="1400" b="1" i="0" u="none" strike="noStrike" kern="1200" cap="none" normalizeH="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478744750496827"/>
              <c:y val="0.943270881918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1400" b="1" kern="120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818207381"/>
        <c:crosses val="autoZero"/>
        <c:crossBetween val="midCat"/>
      </c:valAx>
      <c:valAx>
        <c:axId val="818207381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vertOverflow="ellipsis" anchor="ctr" anchorCtr="1"/>
              <a:lstStyle/>
              <a:p>
                <a:pPr algn="ctr" defTabSz="914400">
                  <a:defRPr sz="1400" b="1" kern="12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sz="1400" b="1" i="0" u="none" strike="noStrike" kern="1200" cap="none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保持電圧 </a:t>
                </a:r>
                <a:r>
                  <a:rPr lang="en-US" altLang="ja-JP" sz="1400" b="1" i="0" u="none" strike="noStrike" kern="1200" cap="none" normalizeH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(V)</a:t>
                </a:r>
                <a:endParaRPr lang="en-US" altLang="ja-JP" sz="1400" b="1" i="0" u="none" strike="noStrike" kern="1200" cap="none" normalizeH="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00205352864672462"/>
              <c:y val="0.36748742443028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sz="1400" b="1" kern="120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331863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ja-JP" sz="1400" b="1" kern="1200">
          <a:solidFill>
            <a:schemeClr val="tx1"/>
          </a:solidFill>
          <a:latin typeface="游ゴシック" charset="0"/>
          <a:ea typeface="游ゴシック" charset="0"/>
          <a:cs typeface="游ゴシック" charset="0"/>
          <a:sym typeface="游ゴシック" charset="0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4</xdr:row>
      <xdr:rowOff>148590</xdr:rowOff>
    </xdr:from>
    <xdr:to>
      <xdr:col>11</xdr:col>
      <xdr:colOff>275590</xdr:colOff>
      <xdr:row>16</xdr:row>
      <xdr:rowOff>62865</xdr:rowOff>
    </xdr:to>
    <xdr:pic>
      <xdr:nvPicPr>
        <xdr:cNvPr id="2" name="図形 1" descr="IMG_06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234440"/>
          <a:ext cx="4390390" cy="1971675"/>
        </a:xfrm>
        <a:prstGeom prst="rect">
          <a:avLst/>
        </a:prstGeom>
      </xdr:spPr>
    </xdr:pic>
    <xdr:clientData/>
  </xdr:twoCellAnchor>
  <xdr:oneCellAnchor>
    <xdr:from>
      <xdr:col>4</xdr:col>
      <xdr:colOff>335915</xdr:colOff>
      <xdr:row>4</xdr:row>
      <xdr:rowOff>141605</xdr:rowOff>
    </xdr:from>
    <xdr:ext cx="887095" cy="299085"/>
    <xdr:sp>
      <xdr:nvSpPr>
        <xdr:cNvPr id="4" name="テキストボックス 3"/>
        <xdr:cNvSpPr txBox="1"/>
      </xdr:nvSpPr>
      <xdr:spPr>
        <a:xfrm>
          <a:off x="3679190" y="1227455"/>
          <a:ext cx="887095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rgbClr val="1D41D5"/>
              </a:solidFill>
              <a:latin typeface="游ゴシック" charset="0"/>
              <a:ea typeface="游ゴシック" charset="0"/>
            </a:rPr>
            <a:t>電源電圧</a:t>
          </a:r>
          <a:endParaRPr lang="ja-JP" altLang="en-US" sz="1200" b="1" baseline="-25000">
            <a:solidFill>
              <a:srgbClr val="1D41D5"/>
            </a:solidFill>
            <a:uFillTx/>
            <a:latin typeface="游ゴシック" charset="0"/>
            <a:ea typeface="游ゴシック" charset="0"/>
          </a:endParaRPr>
        </a:p>
      </xdr:txBody>
    </xdr:sp>
    <xdr:clientData/>
  </xdr:oneCellAnchor>
  <xdr:oneCellAnchor>
    <xdr:from>
      <xdr:col>8</xdr:col>
      <xdr:colOff>41275</xdr:colOff>
      <xdr:row>5</xdr:row>
      <xdr:rowOff>5080</xdr:rowOff>
    </xdr:from>
    <xdr:ext cx="889000" cy="462915"/>
    <xdr:sp>
      <xdr:nvSpPr>
        <xdr:cNvPr id="5" name="テキストボックス 4"/>
        <xdr:cNvSpPr txBox="1"/>
      </xdr:nvSpPr>
      <xdr:spPr>
        <a:xfrm>
          <a:off x="6127750" y="1262380"/>
          <a:ext cx="889000" cy="46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en-US" b="1">
              <a:latin typeface="游ゴシック" charset="0"/>
              <a:ea typeface="游ゴシック" charset="0"/>
            </a:rPr>
            <a:t>DCDC</a:t>
          </a:r>
          <a:endParaRPr lang="en-US" altLang="en-US" b="1">
            <a:latin typeface="游ゴシック" charset="0"/>
            <a:ea typeface="游ゴシック" charset="0"/>
          </a:endParaRPr>
        </a:p>
        <a:p>
          <a:pPr algn="ctr"/>
          <a:r>
            <a:rPr lang="ja-JP" altLang="en-US" b="1">
              <a:latin typeface="游ゴシック" charset="0"/>
              <a:ea typeface="游ゴシック" charset="0"/>
            </a:rPr>
            <a:t>コンバータ</a:t>
          </a:r>
          <a:endParaRPr lang="en-US" altLang="en-US" b="1">
            <a:latin typeface="游ゴシック" charset="0"/>
            <a:ea typeface="游ゴシック" charset="0"/>
          </a:endParaRPr>
        </a:p>
      </xdr:txBody>
    </xdr:sp>
    <xdr:clientData/>
  </xdr:oneCellAnchor>
  <xdr:oneCellAnchor>
    <xdr:from>
      <xdr:col>10</xdr:col>
      <xdr:colOff>33020</xdr:colOff>
      <xdr:row>8</xdr:row>
      <xdr:rowOff>142875</xdr:rowOff>
    </xdr:from>
    <xdr:ext cx="897890" cy="496570"/>
    <xdr:sp>
      <xdr:nvSpPr>
        <xdr:cNvPr id="6" name="テキストボックス 5"/>
        <xdr:cNvSpPr txBox="1"/>
      </xdr:nvSpPr>
      <xdr:spPr>
        <a:xfrm>
          <a:off x="7491095" y="1914525"/>
          <a:ext cx="897890" cy="496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latin typeface="游ゴシック" charset="0"/>
              <a:ea typeface="游ゴシック" charset="0"/>
            </a:rPr>
            <a:t>保持</a:t>
          </a:r>
          <a:endParaRPr lang="ja-JP" altLang="en-US" sz="1200" b="1">
            <a:latin typeface="游ゴシック" charset="0"/>
            <a:ea typeface="游ゴシック" charset="0"/>
          </a:endParaRPr>
        </a:p>
        <a:p>
          <a:pPr algn="ctr"/>
          <a:r>
            <a:rPr lang="ja-JP" altLang="en-US" sz="1200" b="1">
              <a:latin typeface="游ゴシック" charset="0"/>
              <a:ea typeface="游ゴシック" charset="0"/>
            </a:rPr>
            <a:t>デバイス</a:t>
          </a:r>
          <a:endParaRPr lang="en-US" altLang="en-US" sz="1200" b="1">
            <a:latin typeface="游ゴシック" charset="0"/>
            <a:ea typeface="游ゴシック" charset="0"/>
          </a:endParaRPr>
        </a:p>
      </xdr:txBody>
    </xdr:sp>
    <xdr:clientData/>
  </xdr:oneCellAnchor>
  <xdr:twoCellAnchor>
    <xdr:from>
      <xdr:col>10</xdr:col>
      <xdr:colOff>589915</xdr:colOff>
      <xdr:row>5</xdr:row>
      <xdr:rowOff>114300</xdr:rowOff>
    </xdr:from>
    <xdr:to>
      <xdr:col>10</xdr:col>
      <xdr:colOff>589915</xdr:colOff>
      <xdr:row>7</xdr:row>
      <xdr:rowOff>61595</xdr:rowOff>
    </xdr:to>
    <xdr:cxnSp>
      <xdr:nvCxnSpPr>
        <xdr:cNvPr id="7" name="直線矢印コネクタ 6"/>
        <xdr:cNvCxnSpPr/>
      </xdr:nvCxnSpPr>
      <xdr:spPr>
        <a:xfrm>
          <a:off x="8047990" y="1371600"/>
          <a:ext cx="0" cy="290195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5</xdr:row>
      <xdr:rowOff>109220</xdr:rowOff>
    </xdr:from>
    <xdr:to>
      <xdr:col>10</xdr:col>
      <xdr:colOff>600075</xdr:colOff>
      <xdr:row>5</xdr:row>
      <xdr:rowOff>109220</xdr:rowOff>
    </xdr:to>
    <xdr:cxnSp>
      <xdr:nvCxnSpPr>
        <xdr:cNvPr id="8" name="直線矢印コネクタ 7"/>
        <xdr:cNvCxnSpPr/>
      </xdr:nvCxnSpPr>
      <xdr:spPr>
        <a:xfrm>
          <a:off x="7496175" y="1366520"/>
          <a:ext cx="561975" cy="0"/>
        </a:xfrm>
        <a:prstGeom prst="straightConnector1">
          <a:avLst/>
        </a:prstGeom>
        <a:ln w="25400">
          <a:solidFill>
            <a:srgbClr val="C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9525</xdr:colOff>
      <xdr:row>4</xdr:row>
      <xdr:rowOff>19685</xdr:rowOff>
    </xdr:from>
    <xdr:ext cx="1230630" cy="299085"/>
    <xdr:sp>
      <xdr:nvSpPr>
        <xdr:cNvPr id="9" name="テキストボックス 8"/>
        <xdr:cNvSpPr txBox="1"/>
      </xdr:nvSpPr>
      <xdr:spPr>
        <a:xfrm>
          <a:off x="7467600" y="1105535"/>
          <a:ext cx="1230630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rgbClr val="C00000"/>
              </a:solidFill>
              <a:latin typeface="游ゴシック" charset="0"/>
              <a:ea typeface="游ゴシック" charset="0"/>
            </a:rPr>
            <a:t>消費電流：</a:t>
          </a:r>
          <a:r>
            <a:rPr lang="en-US" altLang="ja-JP" sz="1200" b="1">
              <a:solidFill>
                <a:srgbClr val="C00000"/>
              </a:solidFill>
              <a:latin typeface="游ゴシック" charset="0"/>
              <a:ea typeface="游ゴシック" charset="0"/>
            </a:rPr>
            <a:t>I</a:t>
          </a:r>
          <a:r>
            <a:rPr lang="en-US" altLang="ja-JP" sz="1200" b="1" baseline="-25000">
              <a:solidFill>
                <a:srgbClr val="C00000"/>
              </a:solidFill>
              <a:uFillTx/>
              <a:latin typeface="游ゴシック" charset="0"/>
              <a:ea typeface="游ゴシック" charset="0"/>
            </a:rPr>
            <a:t>o</a:t>
          </a:r>
          <a:endParaRPr lang="en-US" altLang="ja-JP" sz="1200" b="1" baseline="-25000">
            <a:solidFill>
              <a:srgbClr val="C00000"/>
            </a:solidFill>
            <a:uFillTx/>
            <a:latin typeface="游ゴシック" charset="0"/>
            <a:ea typeface="游ゴシック" charset="0"/>
          </a:endParaRPr>
        </a:p>
      </xdr:txBody>
    </xdr:sp>
    <xdr:clientData/>
  </xdr:oneCellAnchor>
  <xdr:twoCellAnchor>
    <xdr:from>
      <xdr:col>7</xdr:col>
      <xdr:colOff>133350</xdr:colOff>
      <xdr:row>5</xdr:row>
      <xdr:rowOff>118745</xdr:rowOff>
    </xdr:from>
    <xdr:to>
      <xdr:col>7</xdr:col>
      <xdr:colOff>656590</xdr:colOff>
      <xdr:row>5</xdr:row>
      <xdr:rowOff>118745</xdr:rowOff>
    </xdr:to>
    <xdr:cxnSp>
      <xdr:nvCxnSpPr>
        <xdr:cNvPr id="10" name="直線矢印コネクタ 9"/>
        <xdr:cNvCxnSpPr/>
      </xdr:nvCxnSpPr>
      <xdr:spPr>
        <a:xfrm>
          <a:off x="5534025" y="1376045"/>
          <a:ext cx="523240" cy="0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132715</xdr:colOff>
      <xdr:row>5</xdr:row>
      <xdr:rowOff>99695</xdr:rowOff>
    </xdr:from>
    <xdr:to>
      <xdr:col>7</xdr:col>
      <xdr:colOff>132715</xdr:colOff>
      <xdr:row>8</xdr:row>
      <xdr:rowOff>9525</xdr:rowOff>
    </xdr:to>
    <xdr:cxnSp>
      <xdr:nvCxnSpPr>
        <xdr:cNvPr id="11" name="直線矢印コネクタ 10"/>
        <xdr:cNvCxnSpPr/>
      </xdr:nvCxnSpPr>
      <xdr:spPr>
        <a:xfrm>
          <a:off x="5533390" y="1356995"/>
          <a:ext cx="0" cy="424180"/>
        </a:xfrm>
        <a:prstGeom prst="straightConnector1">
          <a:avLst/>
        </a:prstGeom>
        <a:ln w="25400">
          <a:solidFill>
            <a:srgbClr val="C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223520</xdr:colOff>
      <xdr:row>4</xdr:row>
      <xdr:rowOff>0</xdr:rowOff>
    </xdr:from>
    <xdr:ext cx="1088390" cy="299085"/>
    <xdr:sp>
      <xdr:nvSpPr>
        <xdr:cNvPr id="12" name="テキストボックス 11"/>
        <xdr:cNvSpPr txBox="1"/>
      </xdr:nvSpPr>
      <xdr:spPr>
        <a:xfrm>
          <a:off x="4938395" y="1085850"/>
          <a:ext cx="1088390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rgbClr val="C00000"/>
              </a:solidFill>
              <a:latin typeface="游ゴシック" charset="0"/>
              <a:ea typeface="游ゴシック" charset="0"/>
            </a:rPr>
            <a:t>入力電流：</a:t>
          </a:r>
          <a:r>
            <a:rPr lang="en-US" altLang="ja-JP" sz="1200" b="1">
              <a:solidFill>
                <a:srgbClr val="C00000"/>
              </a:solidFill>
              <a:latin typeface="游ゴシック" charset="0"/>
              <a:ea typeface="游ゴシック" charset="0"/>
            </a:rPr>
            <a:t>I</a:t>
          </a:r>
          <a:r>
            <a:rPr lang="en-US" altLang="ja-JP" sz="1200" b="1" baseline="-25000">
              <a:solidFill>
                <a:srgbClr val="C00000"/>
              </a:solidFill>
              <a:uFillTx/>
              <a:latin typeface="游ゴシック" charset="0"/>
              <a:ea typeface="游ゴシック" charset="0"/>
            </a:rPr>
            <a:t>in</a:t>
          </a:r>
          <a:endParaRPr lang="en-US" altLang="ja-JP" sz="1200" b="1" baseline="-25000">
            <a:solidFill>
              <a:srgbClr val="C00000"/>
            </a:solidFill>
            <a:uFillTx/>
            <a:latin typeface="游ゴシック" charset="0"/>
            <a:ea typeface="游ゴシック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</xdr:row>
          <xdr:rowOff>128905</xdr:rowOff>
        </xdr:from>
        <xdr:to>
          <xdr:col>9</xdr:col>
          <xdr:colOff>188595</xdr:colOff>
          <xdr:row>13</xdr:row>
          <xdr:rowOff>3175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5886450" y="1900555"/>
              <a:ext cx="1074420" cy="73152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104775</xdr:colOff>
      <xdr:row>3</xdr:row>
      <xdr:rowOff>139700</xdr:rowOff>
    </xdr:from>
    <xdr:ext cx="659130" cy="496570"/>
    <xdr:sp>
      <xdr:nvSpPr>
        <xdr:cNvPr id="14" name="テキストボックス 13"/>
        <xdr:cNvSpPr txBox="1"/>
      </xdr:nvSpPr>
      <xdr:spPr>
        <a:xfrm>
          <a:off x="6877050" y="1054100"/>
          <a:ext cx="659130" cy="496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 b="1">
              <a:solidFill>
                <a:srgbClr val="1D41D5"/>
              </a:solidFill>
              <a:latin typeface="游ゴシック" charset="0"/>
              <a:ea typeface="游ゴシック" charset="0"/>
            </a:rPr>
            <a:t>出力</a:t>
          </a:r>
          <a:endParaRPr lang="ja-JP" altLang="en-US" sz="1200" b="1">
            <a:solidFill>
              <a:srgbClr val="1D41D5"/>
            </a:solidFill>
            <a:latin typeface="游ゴシック" charset="0"/>
            <a:ea typeface="游ゴシック" charset="0"/>
          </a:endParaRPr>
        </a:p>
        <a:p>
          <a:pPr algn="ctr"/>
          <a:r>
            <a:rPr lang="ja-JP" altLang="en-US" sz="1200" b="1">
              <a:solidFill>
                <a:srgbClr val="1D41D5"/>
              </a:solidFill>
              <a:latin typeface="游ゴシック" charset="0"/>
              <a:ea typeface="游ゴシック" charset="0"/>
            </a:rPr>
            <a:t>電圧</a:t>
          </a:r>
          <a:endParaRPr lang="en-US" altLang="en-US" sz="1200" b="1" baseline="-25000">
            <a:solidFill>
              <a:srgbClr val="1D41D5"/>
            </a:solidFill>
            <a:uFillTx/>
            <a:latin typeface="游ゴシック" charset="0"/>
            <a:ea typeface="游ゴシック" charset="0"/>
          </a:endParaRPr>
        </a:p>
      </xdr:txBody>
    </xdr:sp>
    <xdr:clientData/>
  </xdr:oneCellAnchor>
  <xdr:oneCellAnchor>
    <xdr:from>
      <xdr:col>7</xdr:col>
      <xdr:colOff>412750</xdr:colOff>
      <xdr:row>14</xdr:row>
      <xdr:rowOff>63500</xdr:rowOff>
    </xdr:from>
    <xdr:ext cx="1583055" cy="354965"/>
    <xdr:sp>
      <xdr:nvSpPr>
        <xdr:cNvPr id="15" name="テキストボックス 14"/>
        <xdr:cNvSpPr txBox="1"/>
      </xdr:nvSpPr>
      <xdr:spPr>
        <a:xfrm>
          <a:off x="5813425" y="2863850"/>
          <a:ext cx="1583055" cy="354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600" i="1">
              <a:solidFill>
                <a:sysClr val="windowText" lastClr="000000"/>
              </a:solidFill>
              <a:uFillTx/>
              <a:latin typeface="游ゴシック" charset="0"/>
              <a:ea typeface="游ゴシック" charset="0"/>
              <a:cs typeface="Times New Roman" charset="0"/>
            </a:rPr>
            <a:t>η</a:t>
          </a:r>
          <a:r>
            <a:rPr lang="ja-JP" altLang="en-US" sz="1200">
              <a:solidFill>
                <a:sysClr val="windowText" lastClr="000000"/>
              </a:solidFill>
              <a:uFillTx/>
              <a:latin typeface="游ゴシック" charset="0"/>
              <a:ea typeface="游ゴシック" charset="0"/>
              <a:cs typeface="Times New Roman" charset="0"/>
            </a:rPr>
            <a:t>は</a:t>
          </a:r>
          <a:r>
            <a:rPr lang="ja-JP" altLang="en-US" sz="1200">
              <a:solidFill>
                <a:sysClr val="windowText" lastClr="000000"/>
              </a:solidFill>
              <a:uFillTx/>
              <a:latin typeface="游ゴシック" charset="0"/>
              <a:ea typeface="游ゴシック" charset="0"/>
            </a:rPr>
            <a:t>効率</a:t>
          </a:r>
          <a:endParaRPr lang="ja-JP" altLang="en-US" sz="1200">
            <a:solidFill>
              <a:sysClr val="windowText" lastClr="000000"/>
            </a:solidFill>
            <a:uFillTx/>
            <a:latin typeface="游ゴシック" charset="0"/>
            <a:ea typeface="游ゴシック" charset="0"/>
          </a:endParaRPr>
        </a:p>
      </xdr:txBody>
    </xdr:sp>
    <xdr:clientData/>
  </xdr:oneCellAnchor>
  <xdr:oneCellAnchor>
    <xdr:from>
      <xdr:col>5</xdr:col>
      <xdr:colOff>250190</xdr:colOff>
      <xdr:row>8</xdr:row>
      <xdr:rowOff>17780</xdr:rowOff>
    </xdr:from>
    <xdr:ext cx="582295" cy="299085"/>
    <xdr:sp>
      <xdr:nvSpPr>
        <xdr:cNvPr id="13" name="テキストボックス 12"/>
        <xdr:cNvSpPr txBox="1"/>
      </xdr:nvSpPr>
      <xdr:spPr>
        <a:xfrm>
          <a:off x="4279265" y="1789430"/>
          <a:ext cx="582295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rgbClr val="1D41D5"/>
              </a:solidFill>
              <a:latin typeface="游ゴシック" charset="0"/>
              <a:ea typeface="游ゴシック" charset="0"/>
            </a:rPr>
            <a:t>VF</a:t>
          </a:r>
          <a:endParaRPr lang="en-US" sz="1200" b="1" baseline="-25000">
            <a:solidFill>
              <a:srgbClr val="1D41D5"/>
            </a:solidFill>
            <a:uFillTx/>
            <a:latin typeface="游ゴシック" charset="0"/>
            <a:ea typeface="游ゴシック" charset="0"/>
          </a:endParaRPr>
        </a:p>
      </xdr:txBody>
    </xdr:sp>
    <xdr:clientData/>
  </xdr:oneCellAnchor>
  <xdr:twoCellAnchor>
    <xdr:from>
      <xdr:col>5</xdr:col>
      <xdr:colOff>280670</xdr:colOff>
      <xdr:row>6</xdr:row>
      <xdr:rowOff>135890</xdr:rowOff>
    </xdr:from>
    <xdr:to>
      <xdr:col>6</xdr:col>
      <xdr:colOff>158115</xdr:colOff>
      <xdr:row>8</xdr:row>
      <xdr:rowOff>57150</xdr:rowOff>
    </xdr:to>
    <xdr:sp>
      <xdr:nvSpPr>
        <xdr:cNvPr id="16" name="フリーフォーム 15"/>
        <xdr:cNvSpPr/>
      </xdr:nvSpPr>
      <xdr:spPr>
        <a:xfrm rot="180000" flipV="1">
          <a:off x="4309745" y="1564640"/>
          <a:ext cx="563245" cy="264160"/>
        </a:xfrm>
        <a:custGeom>
          <a:avLst/>
          <a:gdLst>
            <a:gd name="connisteX0" fmla="*/ 781050 w 781050"/>
            <a:gd name="connsiteY0" fmla="*/ 362114 h 362114"/>
            <a:gd name="connisteX1" fmla="*/ 409575 w 781050"/>
            <a:gd name="connsiteY1" fmla="*/ 164 h 362114"/>
            <a:gd name="connisteX2" fmla="*/ 0 w 781050"/>
            <a:gd name="connsiteY2" fmla="*/ 324014 h 362114"/>
          </a:gdLst>
          <a:ahLst/>
          <a:cxnLst>
            <a:cxn ang="0">
              <a:pos x="connisteX0" y="connsiteY0"/>
            </a:cxn>
            <a:cxn ang="0">
              <a:pos x="connisteX1" y="connsiteY1"/>
            </a:cxn>
            <a:cxn ang="0">
              <a:pos x="connisteX2" y="connsiteY2"/>
            </a:cxn>
          </a:cxnLst>
          <a:rect l="l" t="t" r="r" b="b"/>
          <a:pathLst>
            <a:path w="781050" h="362114">
              <a:moveTo>
                <a:pt x="781050" y="362114"/>
              </a:moveTo>
              <a:cubicBezTo>
                <a:pt x="715010" y="283374"/>
                <a:pt x="565785" y="7784"/>
                <a:pt x="409575" y="164"/>
              </a:cubicBezTo>
              <a:cubicBezTo>
                <a:pt x="253365" y="-7456"/>
                <a:pt x="74295" y="252259"/>
                <a:pt x="0" y="324014"/>
              </a:cubicBezTo>
            </a:path>
          </a:pathLst>
        </a:custGeom>
        <a:noFill/>
        <a:ln w="25400">
          <a:solidFill>
            <a:srgbClr val="1D41D5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0</xdr:colOff>
      <xdr:row>17</xdr:row>
      <xdr:rowOff>171450</xdr:rowOff>
    </xdr:from>
    <xdr:to>
      <xdr:col>13</xdr:col>
      <xdr:colOff>437515</xdr:colOff>
      <xdr:row>47</xdr:row>
      <xdr:rowOff>41910</xdr:rowOff>
    </xdr:to>
    <xdr:graphicFrame>
      <xdr:nvGraphicFramePr>
        <xdr:cNvPr id="18" name="グラフ 17"/>
        <xdr:cNvGraphicFramePr/>
      </xdr:nvGraphicFramePr>
      <xdr:xfrm>
        <a:off x="685800" y="3486150"/>
        <a:ext cx="9267190" cy="5013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1</xdr:row>
      <xdr:rowOff>4445</xdr:rowOff>
    </xdr:from>
    <xdr:to>
      <xdr:col>2</xdr:col>
      <xdr:colOff>500380</xdr:colOff>
      <xdr:row>2</xdr:row>
      <xdr:rowOff>0</xdr:rowOff>
    </xdr:to>
    <xdr:pic>
      <xdr:nvPicPr>
        <xdr:cNvPr id="26" name="図形 25" descr="logo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75895"/>
          <a:ext cx="2119630" cy="56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analogista.jp/" TargetMode="External"/><Relationship Id="rId4" Type="http://schemas.openxmlformats.org/officeDocument/2006/relationships/image" Target="../media/image3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1005"/>
  <sheetViews>
    <sheetView tabSelected="1" workbookViewId="0">
      <selection activeCell="A1" sqref="A1"/>
    </sheetView>
  </sheetViews>
  <sheetFormatPr defaultColWidth="9" defaultRowHeight="13.5"/>
  <cols>
    <col min="2" max="2" width="15" customWidth="1"/>
    <col min="3" max="3" width="10.875" customWidth="1"/>
    <col min="20" max="20" width="5.375" customWidth="1"/>
    <col min="22" max="22" width="11.375" style="2" customWidth="1"/>
    <col min="23" max="24" width="12.875" customWidth="1"/>
    <col min="25" max="25" width="11.375" style="2" customWidth="1"/>
    <col min="26" max="26" width="12.875" customWidth="1"/>
  </cols>
  <sheetData>
    <row r="1" s="1" customFormat="1" spans="1:1">
      <c r="A1" s="3"/>
    </row>
    <row r="2" s="1" customFormat="1" ht="45" customHeight="1" spans="5:14">
      <c r="E2" s="4"/>
      <c r="L2" s="12" t="s">
        <v>0</v>
      </c>
      <c r="M2" s="13"/>
      <c r="N2" s="12"/>
    </row>
    <row r="3" s="1" customFormat="1" spans="32:32">
      <c r="AF3" s="15"/>
    </row>
    <row r="4" spans="20:26">
      <c r="T4" t="s">
        <v>1</v>
      </c>
      <c r="U4" t="s">
        <v>2</v>
      </c>
      <c r="V4" s="2" t="s">
        <v>3</v>
      </c>
      <c r="W4" s="14" t="s">
        <v>4</v>
      </c>
      <c r="X4" s="14"/>
      <c r="Y4" s="2" t="s">
        <v>3</v>
      </c>
      <c r="Z4" t="s">
        <v>5</v>
      </c>
    </row>
    <row r="5" spans="2:26">
      <c r="B5" s="5" t="s">
        <v>6</v>
      </c>
      <c r="C5" s="6">
        <v>12</v>
      </c>
      <c r="D5" s="7" t="s">
        <v>7</v>
      </c>
      <c r="T5">
        <v>0</v>
      </c>
      <c r="U5">
        <v>0</v>
      </c>
      <c r="V5" s="2">
        <f>C5-C6</f>
        <v>11.3</v>
      </c>
      <c r="W5" s="2">
        <f>$C$9*$C$8/($C$10*V5/100)</f>
        <v>97.3451327433628</v>
      </c>
      <c r="X5" s="2">
        <f t="shared" ref="X5:X68" si="0">IF(W5&gt;0,W5,0)</f>
        <v>97.3451327433628</v>
      </c>
      <c r="Y5" s="2">
        <f t="shared" ref="Y5:Y68" si="1">IF(V5&gt;0,V5,0)</f>
        <v>11.3</v>
      </c>
      <c r="Z5">
        <f t="shared" ref="Z5:Z68" si="2">$C$11</f>
        <v>4.5</v>
      </c>
    </row>
    <row r="6" spans="2:26">
      <c r="B6" s="5" t="s">
        <v>8</v>
      </c>
      <c r="C6" s="6">
        <v>0.7</v>
      </c>
      <c r="D6" s="7" t="s">
        <v>7</v>
      </c>
      <c r="T6">
        <v>1</v>
      </c>
      <c r="U6">
        <f t="shared" ref="U6:U69" si="3">$C$12*T6/1000</f>
        <v>0.5</v>
      </c>
      <c r="V6" s="2">
        <f t="shared" ref="V6:V69" si="4">V5-X5*($C$12/1000)/$C$7</f>
        <v>11.2896441348145</v>
      </c>
      <c r="W6" s="2">
        <f>$C$9*$C$8/($C$10*V6/100)</f>
        <v>97.4344263525425</v>
      </c>
      <c r="X6" s="2">
        <f t="shared" si="0"/>
        <v>97.4344263525425</v>
      </c>
      <c r="Y6" s="2">
        <f t="shared" si="1"/>
        <v>11.2896441348145</v>
      </c>
      <c r="Z6">
        <f t="shared" si="2"/>
        <v>4.5</v>
      </c>
    </row>
    <row r="7" spans="2:26">
      <c r="B7" s="5" t="s">
        <v>9</v>
      </c>
      <c r="C7" s="6">
        <v>4700</v>
      </c>
      <c r="D7" s="7" t="s">
        <v>10</v>
      </c>
      <c r="T7">
        <v>2</v>
      </c>
      <c r="U7">
        <f t="shared" si="3"/>
        <v>1</v>
      </c>
      <c r="V7" s="2">
        <f t="shared" si="4"/>
        <v>11.2792787703089</v>
      </c>
      <c r="W7" s="2">
        <f t="shared" ref="W7:W70" si="5">$C$9*$C$8/($C$10*V7/100)</f>
        <v>97.5239660620491</v>
      </c>
      <c r="X7" s="2">
        <f t="shared" si="0"/>
        <v>97.5239660620491</v>
      </c>
      <c r="Y7" s="2">
        <f t="shared" si="1"/>
        <v>11.2792787703089</v>
      </c>
      <c r="Z7">
        <f t="shared" si="2"/>
        <v>4.5</v>
      </c>
    </row>
    <row r="8" spans="2:26">
      <c r="B8" s="5" t="s">
        <v>11</v>
      </c>
      <c r="C8" s="6">
        <v>300</v>
      </c>
      <c r="D8" s="7" t="s">
        <v>12</v>
      </c>
      <c r="T8">
        <v>3</v>
      </c>
      <c r="U8">
        <f t="shared" si="3"/>
        <v>1.5</v>
      </c>
      <c r="V8" s="2">
        <f t="shared" si="4"/>
        <v>11.2689038803023</v>
      </c>
      <c r="W8" s="2">
        <f t="shared" si="5"/>
        <v>97.6137530042085</v>
      </c>
      <c r="X8" s="2">
        <f t="shared" si="0"/>
        <v>97.6137530042085</v>
      </c>
      <c r="Y8" s="2">
        <f t="shared" si="1"/>
        <v>11.2689038803023</v>
      </c>
      <c r="Z8">
        <f t="shared" si="2"/>
        <v>4.5</v>
      </c>
    </row>
    <row r="9" spans="2:26">
      <c r="B9" s="5" t="s">
        <v>13</v>
      </c>
      <c r="C9" s="6">
        <v>3.3</v>
      </c>
      <c r="D9" s="7" t="s">
        <v>7</v>
      </c>
      <c r="T9">
        <v>4</v>
      </c>
      <c r="U9">
        <f t="shared" si="3"/>
        <v>2</v>
      </c>
      <c r="V9" s="2">
        <f t="shared" si="4"/>
        <v>11.2585194384934</v>
      </c>
      <c r="W9" s="2">
        <f t="shared" si="5"/>
        <v>97.7037883186532</v>
      </c>
      <c r="X9" s="2">
        <f t="shared" si="0"/>
        <v>97.7037883186532</v>
      </c>
      <c r="Y9" s="2">
        <f t="shared" si="1"/>
        <v>11.2585194384934</v>
      </c>
      <c r="Z9">
        <f t="shared" si="2"/>
        <v>4.5</v>
      </c>
    </row>
    <row r="10" spans="2:26">
      <c r="B10" s="5" t="s">
        <v>14</v>
      </c>
      <c r="C10" s="6">
        <v>90</v>
      </c>
      <c r="D10" s="7" t="s">
        <v>15</v>
      </c>
      <c r="T10">
        <v>5</v>
      </c>
      <c r="U10">
        <f t="shared" si="3"/>
        <v>2.5</v>
      </c>
      <c r="V10" s="2">
        <f t="shared" si="4"/>
        <v>11.2481254184595</v>
      </c>
      <c r="W10" s="2">
        <f t="shared" si="5"/>
        <v>97.7940731523825</v>
      </c>
      <c r="X10" s="2">
        <f t="shared" si="0"/>
        <v>97.7940731523825</v>
      </c>
      <c r="Y10" s="2">
        <f t="shared" si="1"/>
        <v>11.2481254184595</v>
      </c>
      <c r="Z10">
        <f t="shared" si="2"/>
        <v>4.5</v>
      </c>
    </row>
    <row r="11" spans="2:26">
      <c r="B11" s="8" t="s">
        <v>5</v>
      </c>
      <c r="C11" s="9">
        <v>4.5</v>
      </c>
      <c r="D11" s="10" t="s">
        <v>7</v>
      </c>
      <c r="T11">
        <v>6</v>
      </c>
      <c r="U11">
        <f t="shared" si="3"/>
        <v>3</v>
      </c>
      <c r="V11" s="2">
        <f t="shared" si="4"/>
        <v>11.237721793656</v>
      </c>
      <c r="W11" s="2">
        <f t="shared" si="5"/>
        <v>97.8846086598242</v>
      </c>
      <c r="X11" s="2">
        <f t="shared" si="0"/>
        <v>97.8846086598242</v>
      </c>
      <c r="Y11" s="2">
        <f t="shared" si="1"/>
        <v>11.237721793656</v>
      </c>
      <c r="Z11">
        <f t="shared" si="2"/>
        <v>4.5</v>
      </c>
    </row>
    <row r="12" spans="2:26">
      <c r="B12" s="5" t="s">
        <v>16</v>
      </c>
      <c r="C12" s="11">
        <v>500</v>
      </c>
      <c r="D12" s="7" t="s">
        <v>17</v>
      </c>
      <c r="T12">
        <v>7</v>
      </c>
      <c r="U12">
        <f t="shared" si="3"/>
        <v>3.5</v>
      </c>
      <c r="V12" s="2">
        <f t="shared" si="4"/>
        <v>11.2273085374156</v>
      </c>
      <c r="W12" s="2">
        <f t="shared" si="5"/>
        <v>97.9753960028967</v>
      </c>
      <c r="X12" s="2">
        <f t="shared" si="0"/>
        <v>97.9753960028967</v>
      </c>
      <c r="Y12" s="2">
        <f t="shared" si="1"/>
        <v>11.2273085374156</v>
      </c>
      <c r="Z12">
        <f t="shared" si="2"/>
        <v>4.5</v>
      </c>
    </row>
    <row r="13" spans="20:26">
      <c r="T13">
        <v>8</v>
      </c>
      <c r="U13">
        <f t="shared" si="3"/>
        <v>4</v>
      </c>
      <c r="V13" s="2">
        <f t="shared" si="4"/>
        <v>11.2168856229472</v>
      </c>
      <c r="W13" s="2">
        <f t="shared" si="5"/>
        <v>98.0664363510711</v>
      </c>
      <c r="X13" s="2">
        <f t="shared" si="0"/>
        <v>98.0664363510711</v>
      </c>
      <c r="Y13" s="2">
        <f t="shared" si="1"/>
        <v>11.2168856229472</v>
      </c>
      <c r="Z13">
        <f t="shared" si="2"/>
        <v>4.5</v>
      </c>
    </row>
    <row r="14" spans="20:26">
      <c r="T14">
        <v>9</v>
      </c>
      <c r="U14">
        <f t="shared" si="3"/>
        <v>4.5</v>
      </c>
      <c r="V14" s="2">
        <f t="shared" si="4"/>
        <v>11.2064530233354</v>
      </c>
      <c r="W14" s="2">
        <f t="shared" si="5"/>
        <v>98.1577308814348</v>
      </c>
      <c r="X14" s="2">
        <f t="shared" si="0"/>
        <v>98.1577308814348</v>
      </c>
      <c r="Y14" s="2">
        <f t="shared" si="1"/>
        <v>11.2064530233354</v>
      </c>
      <c r="Z14">
        <f t="shared" si="2"/>
        <v>4.5</v>
      </c>
    </row>
    <row r="15" spans="20:26">
      <c r="T15">
        <v>10</v>
      </c>
      <c r="U15">
        <f t="shared" si="3"/>
        <v>5</v>
      </c>
      <c r="V15" s="2">
        <f t="shared" si="4"/>
        <v>11.1960107115395</v>
      </c>
      <c r="W15" s="2">
        <f t="shared" si="5"/>
        <v>98.2492807787553</v>
      </c>
      <c r="X15" s="2">
        <f t="shared" si="0"/>
        <v>98.2492807787553</v>
      </c>
      <c r="Y15" s="2">
        <f t="shared" si="1"/>
        <v>11.1960107115395</v>
      </c>
      <c r="Z15">
        <f t="shared" si="2"/>
        <v>4.5</v>
      </c>
    </row>
    <row r="16" spans="20:26">
      <c r="T16">
        <v>11</v>
      </c>
      <c r="U16">
        <f t="shared" si="3"/>
        <v>5.5</v>
      </c>
      <c r="V16" s="2">
        <f t="shared" si="4"/>
        <v>11.1855586603929</v>
      </c>
      <c r="W16" s="2">
        <f t="shared" si="5"/>
        <v>98.341087235545</v>
      </c>
      <c r="X16" s="2">
        <f t="shared" si="0"/>
        <v>98.341087235545</v>
      </c>
      <c r="Y16" s="2">
        <f t="shared" si="1"/>
        <v>11.1855586603929</v>
      </c>
      <c r="Z16">
        <f t="shared" si="2"/>
        <v>4.5</v>
      </c>
    </row>
    <row r="17" spans="20:26">
      <c r="T17">
        <v>12</v>
      </c>
      <c r="U17">
        <f t="shared" si="3"/>
        <v>6</v>
      </c>
      <c r="V17" s="2">
        <f t="shared" si="4"/>
        <v>11.1750968426018</v>
      </c>
      <c r="W17" s="2">
        <f t="shared" si="5"/>
        <v>98.4331514521258</v>
      </c>
      <c r="X17" s="2">
        <f t="shared" si="0"/>
        <v>98.4331514521258</v>
      </c>
      <c r="Y17" s="2">
        <f t="shared" si="1"/>
        <v>11.1750968426018</v>
      </c>
      <c r="Z17">
        <f t="shared" si="2"/>
        <v>4.5</v>
      </c>
    </row>
    <row r="18" spans="20:26">
      <c r="T18">
        <v>13</v>
      </c>
      <c r="U18">
        <f t="shared" si="3"/>
        <v>6.5</v>
      </c>
      <c r="V18" s="2">
        <f t="shared" si="4"/>
        <v>11.1646252307452</v>
      </c>
      <c r="W18" s="2">
        <f t="shared" si="5"/>
        <v>98.5254746366955</v>
      </c>
      <c r="X18" s="2">
        <f t="shared" si="0"/>
        <v>98.5254746366955</v>
      </c>
      <c r="Y18" s="2">
        <f t="shared" si="1"/>
        <v>11.1646252307452</v>
      </c>
      <c r="Z18">
        <f t="shared" si="2"/>
        <v>4.5</v>
      </c>
    </row>
    <row r="19" spans="20:26">
      <c r="T19">
        <v>14</v>
      </c>
      <c r="U19">
        <f t="shared" si="3"/>
        <v>7</v>
      </c>
      <c r="V19" s="2">
        <f t="shared" si="4"/>
        <v>11.1541437972732</v>
      </c>
      <c r="W19" s="2">
        <f t="shared" si="5"/>
        <v>98.6180580053941</v>
      </c>
      <c r="X19" s="2">
        <f t="shared" si="0"/>
        <v>98.6180580053941</v>
      </c>
      <c r="Y19" s="2">
        <f t="shared" si="1"/>
        <v>11.1541437972732</v>
      </c>
      <c r="Z19">
        <f t="shared" si="2"/>
        <v>4.5</v>
      </c>
    </row>
    <row r="20" spans="20:26">
      <c r="T20">
        <v>15</v>
      </c>
      <c r="U20">
        <f t="shared" si="3"/>
        <v>7.5</v>
      </c>
      <c r="V20" s="2">
        <f t="shared" si="4"/>
        <v>11.1436525145067</v>
      </c>
      <c r="W20" s="2">
        <f t="shared" si="5"/>
        <v>98.7109027823713</v>
      </c>
      <c r="X20" s="2">
        <f t="shared" si="0"/>
        <v>98.7109027823713</v>
      </c>
      <c r="Y20" s="2">
        <f t="shared" si="1"/>
        <v>11.1436525145067</v>
      </c>
      <c r="Z20">
        <f t="shared" si="2"/>
        <v>4.5</v>
      </c>
    </row>
    <row r="21" spans="20:26">
      <c r="T21">
        <v>16</v>
      </c>
      <c r="U21">
        <f t="shared" si="3"/>
        <v>8</v>
      </c>
      <c r="V21" s="2">
        <f t="shared" si="4"/>
        <v>11.1331513546362</v>
      </c>
      <c r="W21" s="2">
        <f t="shared" si="5"/>
        <v>98.8040101998542</v>
      </c>
      <c r="X21" s="2">
        <f t="shared" si="0"/>
        <v>98.8040101998542</v>
      </c>
      <c r="Y21" s="2">
        <f t="shared" si="1"/>
        <v>11.1331513546362</v>
      </c>
      <c r="Z21">
        <f t="shared" si="2"/>
        <v>4.5</v>
      </c>
    </row>
    <row r="22" spans="20:26">
      <c r="T22">
        <v>17</v>
      </c>
      <c r="U22">
        <f t="shared" si="3"/>
        <v>8.5</v>
      </c>
      <c r="V22" s="2">
        <f t="shared" si="4"/>
        <v>11.1226402897214</v>
      </c>
      <c r="W22" s="2">
        <f t="shared" si="5"/>
        <v>98.8973814982158</v>
      </c>
      <c r="X22" s="2">
        <f t="shared" si="0"/>
        <v>98.8973814982158</v>
      </c>
      <c r="Y22" s="2">
        <f t="shared" si="1"/>
        <v>11.1226402897214</v>
      </c>
      <c r="Z22">
        <f t="shared" si="2"/>
        <v>4.5</v>
      </c>
    </row>
    <row r="23" spans="20:26">
      <c r="T23">
        <v>18</v>
      </c>
      <c r="U23">
        <f t="shared" si="3"/>
        <v>9</v>
      </c>
      <c r="V23" s="2">
        <f t="shared" si="4"/>
        <v>11.1121192916896</v>
      </c>
      <c r="W23" s="2">
        <f t="shared" si="5"/>
        <v>98.991017926045</v>
      </c>
      <c r="X23" s="2">
        <f t="shared" si="0"/>
        <v>98.991017926045</v>
      </c>
      <c r="Y23" s="2">
        <f t="shared" si="1"/>
        <v>11.1121192916896</v>
      </c>
      <c r="Z23">
        <f t="shared" si="2"/>
        <v>4.5</v>
      </c>
    </row>
    <row r="24" spans="20:26">
      <c r="T24">
        <v>19</v>
      </c>
      <c r="U24">
        <f t="shared" si="3"/>
        <v>9.5</v>
      </c>
      <c r="V24" s="2">
        <f t="shared" si="4"/>
        <v>11.1015883323358</v>
      </c>
      <c r="W24" s="2">
        <f t="shared" si="5"/>
        <v>99.0849207402159</v>
      </c>
      <c r="X24" s="2">
        <f t="shared" si="0"/>
        <v>99.0849207402159</v>
      </c>
      <c r="Y24" s="2">
        <f t="shared" si="1"/>
        <v>11.1015883323358</v>
      </c>
      <c r="Z24">
        <f t="shared" si="2"/>
        <v>4.5</v>
      </c>
    </row>
    <row r="25" spans="20:26">
      <c r="T25">
        <v>20</v>
      </c>
      <c r="U25">
        <f t="shared" si="3"/>
        <v>10</v>
      </c>
      <c r="V25" s="2">
        <f t="shared" si="4"/>
        <v>11.0910473833209</v>
      </c>
      <c r="W25" s="2">
        <f t="shared" si="5"/>
        <v>99.1790912059594</v>
      </c>
      <c r="X25" s="2">
        <f t="shared" si="0"/>
        <v>99.1790912059594</v>
      </c>
      <c r="Y25" s="2">
        <f t="shared" si="1"/>
        <v>11.0910473833209</v>
      </c>
      <c r="Z25">
        <f t="shared" si="2"/>
        <v>4.5</v>
      </c>
    </row>
    <row r="26" spans="20:26">
      <c r="T26">
        <v>21</v>
      </c>
      <c r="U26">
        <f t="shared" si="3"/>
        <v>10.5</v>
      </c>
      <c r="V26" s="2">
        <f t="shared" si="4"/>
        <v>11.0804964161713</v>
      </c>
      <c r="W26" s="2">
        <f t="shared" si="5"/>
        <v>99.2735305969339</v>
      </c>
      <c r="X26" s="2">
        <f t="shared" si="0"/>
        <v>99.2735305969339</v>
      </c>
      <c r="Y26" s="2">
        <f t="shared" si="1"/>
        <v>11.0804964161713</v>
      </c>
      <c r="Z26">
        <f t="shared" si="2"/>
        <v>4.5</v>
      </c>
    </row>
    <row r="27" spans="20:26">
      <c r="T27">
        <v>22</v>
      </c>
      <c r="U27">
        <f t="shared" si="3"/>
        <v>11</v>
      </c>
      <c r="V27" s="2">
        <f t="shared" si="4"/>
        <v>11.069935402278</v>
      </c>
      <c r="W27" s="2">
        <f t="shared" si="5"/>
        <v>99.3682401952983</v>
      </c>
      <c r="X27" s="2">
        <f t="shared" si="0"/>
        <v>99.3682401952983</v>
      </c>
      <c r="Y27" s="2">
        <f t="shared" si="1"/>
        <v>11.069935402278</v>
      </c>
      <c r="Z27">
        <f t="shared" si="2"/>
        <v>4.5</v>
      </c>
    </row>
    <row r="28" spans="20:26">
      <c r="T28">
        <v>23</v>
      </c>
      <c r="U28">
        <f t="shared" si="3"/>
        <v>11.5</v>
      </c>
      <c r="V28" s="2">
        <f t="shared" si="4"/>
        <v>11.0593643128956</v>
      </c>
      <c r="W28" s="2">
        <f t="shared" si="5"/>
        <v>99.463221291785</v>
      </c>
      <c r="X28" s="2">
        <f t="shared" si="0"/>
        <v>99.463221291785</v>
      </c>
      <c r="Y28" s="2">
        <f t="shared" si="1"/>
        <v>11.0593643128956</v>
      </c>
      <c r="Z28">
        <f t="shared" si="2"/>
        <v>4.5</v>
      </c>
    </row>
    <row r="29" spans="20:26">
      <c r="T29">
        <v>24</v>
      </c>
      <c r="U29">
        <f t="shared" si="3"/>
        <v>12</v>
      </c>
      <c r="V29" s="2">
        <f t="shared" si="4"/>
        <v>11.0487831191411</v>
      </c>
      <c r="W29" s="2">
        <f t="shared" si="5"/>
        <v>99.5584751857732</v>
      </c>
      <c r="X29" s="2">
        <f t="shared" si="0"/>
        <v>99.5584751857732</v>
      </c>
      <c r="Y29" s="2">
        <f t="shared" si="1"/>
        <v>11.0487831191411</v>
      </c>
      <c r="Z29">
        <f t="shared" si="2"/>
        <v>4.5</v>
      </c>
    </row>
    <row r="30" spans="20:26">
      <c r="T30">
        <v>25</v>
      </c>
      <c r="U30">
        <f t="shared" si="3"/>
        <v>12.5</v>
      </c>
      <c r="V30" s="2">
        <f t="shared" si="4"/>
        <v>11.0381917919937</v>
      </c>
      <c r="W30" s="2">
        <f t="shared" si="5"/>
        <v>99.6540031853642</v>
      </c>
      <c r="X30" s="2">
        <f t="shared" si="0"/>
        <v>99.6540031853642</v>
      </c>
      <c r="Y30" s="2">
        <f t="shared" si="1"/>
        <v>11.0381917919937</v>
      </c>
      <c r="Z30">
        <f t="shared" si="2"/>
        <v>4.5</v>
      </c>
    </row>
    <row r="31" spans="20:26">
      <c r="T31">
        <v>26</v>
      </c>
      <c r="U31">
        <f t="shared" si="3"/>
        <v>13</v>
      </c>
      <c r="V31" s="2">
        <f t="shared" si="4"/>
        <v>11.0275903022931</v>
      </c>
      <c r="W31" s="2">
        <f t="shared" si="5"/>
        <v>99.7498066074564</v>
      </c>
      <c r="X31" s="2">
        <f t="shared" si="0"/>
        <v>99.7498066074564</v>
      </c>
      <c r="Y31" s="2">
        <f t="shared" si="1"/>
        <v>11.0275903022931</v>
      </c>
      <c r="Z31">
        <f t="shared" si="2"/>
        <v>4.5</v>
      </c>
    </row>
    <row r="32" spans="20:26">
      <c r="T32">
        <v>27</v>
      </c>
      <c r="U32">
        <f t="shared" si="3"/>
        <v>13.5</v>
      </c>
      <c r="V32" s="2">
        <f t="shared" si="4"/>
        <v>11.0169786207391</v>
      </c>
      <c r="W32" s="2">
        <f t="shared" si="5"/>
        <v>99.8458867778215</v>
      </c>
      <c r="X32" s="2">
        <f t="shared" si="0"/>
        <v>99.8458867778215</v>
      </c>
      <c r="Y32" s="2">
        <f t="shared" si="1"/>
        <v>11.0169786207391</v>
      </c>
      <c r="Z32">
        <f t="shared" si="2"/>
        <v>4.5</v>
      </c>
    </row>
    <row r="33" spans="20:26">
      <c r="T33">
        <v>28</v>
      </c>
      <c r="U33">
        <f t="shared" si="3"/>
        <v>14</v>
      </c>
      <c r="V33" s="2">
        <f t="shared" si="4"/>
        <v>11.0063567178904</v>
      </c>
      <c r="W33" s="2">
        <f t="shared" si="5"/>
        <v>99.9422450311819</v>
      </c>
      <c r="X33" s="2">
        <f t="shared" si="0"/>
        <v>99.9422450311819</v>
      </c>
      <c r="Y33" s="2">
        <f t="shared" si="1"/>
        <v>11.0063567178904</v>
      </c>
      <c r="Z33">
        <f t="shared" si="2"/>
        <v>4.5</v>
      </c>
    </row>
    <row r="34" spans="20:26">
      <c r="T34">
        <v>29</v>
      </c>
      <c r="U34">
        <f t="shared" si="3"/>
        <v>14.5</v>
      </c>
      <c r="V34" s="2">
        <f t="shared" si="4"/>
        <v>10.9957245641637</v>
      </c>
      <c r="W34" s="2">
        <f t="shared" si="5"/>
        <v>100.038882711288</v>
      </c>
      <c r="X34" s="2">
        <f t="shared" si="0"/>
        <v>100.038882711288</v>
      </c>
      <c r="Y34" s="2">
        <f t="shared" si="1"/>
        <v>10.9957245641637</v>
      </c>
      <c r="Z34">
        <f t="shared" si="2"/>
        <v>4.5</v>
      </c>
    </row>
    <row r="35" spans="20:26">
      <c r="T35">
        <v>30</v>
      </c>
      <c r="U35">
        <f t="shared" si="3"/>
        <v>15</v>
      </c>
      <c r="V35" s="2">
        <f t="shared" si="4"/>
        <v>10.9850821298327</v>
      </c>
      <c r="W35" s="2">
        <f t="shared" si="5"/>
        <v>100.135801170997</v>
      </c>
      <c r="X35" s="2">
        <f t="shared" si="0"/>
        <v>100.135801170997</v>
      </c>
      <c r="Y35" s="2">
        <f t="shared" si="1"/>
        <v>10.9850821298327</v>
      </c>
      <c r="Z35">
        <f t="shared" si="2"/>
        <v>4.5</v>
      </c>
    </row>
    <row r="36" spans="20:26">
      <c r="T36">
        <v>31</v>
      </c>
      <c r="U36">
        <f t="shared" si="3"/>
        <v>15.5</v>
      </c>
      <c r="V36" s="2">
        <f t="shared" si="4"/>
        <v>10.9744293850273</v>
      </c>
      <c r="W36" s="2">
        <f t="shared" si="5"/>
        <v>100.233001772353</v>
      </c>
      <c r="X36" s="2">
        <f t="shared" si="0"/>
        <v>100.233001772353</v>
      </c>
      <c r="Y36" s="2">
        <f t="shared" si="1"/>
        <v>10.9744293850273</v>
      </c>
      <c r="Z36">
        <f t="shared" si="2"/>
        <v>4.5</v>
      </c>
    </row>
    <row r="37" spans="20:26">
      <c r="T37">
        <v>32</v>
      </c>
      <c r="U37">
        <f t="shared" si="3"/>
        <v>16</v>
      </c>
      <c r="V37" s="2">
        <f t="shared" si="4"/>
        <v>10.9637662997324</v>
      </c>
      <c r="W37" s="2">
        <f t="shared" si="5"/>
        <v>100.330485886666</v>
      </c>
      <c r="X37" s="2">
        <f t="shared" si="0"/>
        <v>100.330485886666</v>
      </c>
      <c r="Y37" s="2">
        <f t="shared" si="1"/>
        <v>10.9637662997324</v>
      </c>
      <c r="Z37">
        <f t="shared" si="2"/>
        <v>4.5</v>
      </c>
    </row>
    <row r="38" spans="20:26">
      <c r="T38">
        <v>33</v>
      </c>
      <c r="U38">
        <f t="shared" si="3"/>
        <v>16.5</v>
      </c>
      <c r="V38" s="2">
        <f t="shared" si="4"/>
        <v>10.953092843787</v>
      </c>
      <c r="W38" s="2">
        <f t="shared" si="5"/>
        <v>100.428254894595</v>
      </c>
      <c r="X38" s="2">
        <f t="shared" si="0"/>
        <v>100.428254894595</v>
      </c>
      <c r="Y38" s="2">
        <f t="shared" si="1"/>
        <v>10.953092843787</v>
      </c>
      <c r="Z38">
        <f t="shared" si="2"/>
        <v>4.5</v>
      </c>
    </row>
    <row r="39" spans="20:26">
      <c r="T39">
        <v>34</v>
      </c>
      <c r="U39">
        <f t="shared" si="3"/>
        <v>17</v>
      </c>
      <c r="V39" s="2">
        <f t="shared" si="4"/>
        <v>10.9424089868833</v>
      </c>
      <c r="W39" s="2">
        <f t="shared" si="5"/>
        <v>100.526310186228</v>
      </c>
      <c r="X39" s="2">
        <f t="shared" si="0"/>
        <v>100.526310186228</v>
      </c>
      <c r="Y39" s="2">
        <f t="shared" si="1"/>
        <v>10.9424089868833</v>
      </c>
      <c r="Z39">
        <f t="shared" si="2"/>
        <v>4.5</v>
      </c>
    </row>
    <row r="40" spans="20:26">
      <c r="T40">
        <v>35</v>
      </c>
      <c r="U40">
        <f t="shared" si="3"/>
        <v>17.5</v>
      </c>
      <c r="V40" s="2">
        <f t="shared" si="4"/>
        <v>10.9317146985656</v>
      </c>
      <c r="W40" s="2">
        <f t="shared" si="5"/>
        <v>100.624653161167</v>
      </c>
      <c r="X40" s="2">
        <f t="shared" si="0"/>
        <v>100.624653161167</v>
      </c>
      <c r="Y40" s="2">
        <f t="shared" si="1"/>
        <v>10.9317146985656</v>
      </c>
      <c r="Z40">
        <f t="shared" si="2"/>
        <v>4.5</v>
      </c>
    </row>
    <row r="41" spans="20:26">
      <c r="T41">
        <v>36</v>
      </c>
      <c r="U41">
        <f t="shared" si="3"/>
        <v>18</v>
      </c>
      <c r="V41" s="2">
        <f t="shared" si="4"/>
        <v>10.9210099482293</v>
      </c>
      <c r="W41" s="2">
        <f t="shared" si="5"/>
        <v>100.723285228611</v>
      </c>
      <c r="X41" s="2">
        <f t="shared" si="0"/>
        <v>100.723285228611</v>
      </c>
      <c r="Y41" s="2">
        <f t="shared" si="1"/>
        <v>10.9210099482293</v>
      </c>
      <c r="Z41">
        <f t="shared" si="2"/>
        <v>4.5</v>
      </c>
    </row>
    <row r="42" spans="20:26">
      <c r="T42">
        <v>37</v>
      </c>
      <c r="U42">
        <f t="shared" si="3"/>
        <v>18.5</v>
      </c>
      <c r="V42" s="2">
        <f t="shared" si="4"/>
        <v>10.9102947051199</v>
      </c>
      <c r="W42" s="2">
        <f t="shared" si="5"/>
        <v>100.822207807439</v>
      </c>
      <c r="X42" s="2">
        <f t="shared" si="0"/>
        <v>100.822207807439</v>
      </c>
      <c r="Y42" s="2">
        <f t="shared" si="1"/>
        <v>10.9102947051199</v>
      </c>
      <c r="Z42">
        <f t="shared" si="2"/>
        <v>4.5</v>
      </c>
    </row>
    <row r="43" spans="20:26">
      <c r="T43">
        <v>38</v>
      </c>
      <c r="U43">
        <f t="shared" si="3"/>
        <v>19</v>
      </c>
      <c r="V43" s="2">
        <f t="shared" si="4"/>
        <v>10.8995689383319</v>
      </c>
      <c r="W43" s="2">
        <f t="shared" si="5"/>
        <v>100.921422326299</v>
      </c>
      <c r="X43" s="2">
        <f t="shared" si="0"/>
        <v>100.921422326299</v>
      </c>
      <c r="Y43" s="2">
        <f t="shared" si="1"/>
        <v>10.8995689383319</v>
      </c>
      <c r="Z43">
        <f t="shared" si="2"/>
        <v>4.5</v>
      </c>
    </row>
    <row r="44" spans="20:26">
      <c r="T44">
        <v>39</v>
      </c>
      <c r="U44">
        <f t="shared" si="3"/>
        <v>19.5</v>
      </c>
      <c r="V44" s="2">
        <f t="shared" si="4"/>
        <v>10.8888326168078</v>
      </c>
      <c r="W44" s="2">
        <f t="shared" si="5"/>
        <v>101.020930223692</v>
      </c>
      <c r="X44" s="2">
        <f t="shared" si="0"/>
        <v>101.020930223692</v>
      </c>
      <c r="Y44" s="2">
        <f t="shared" si="1"/>
        <v>10.8888326168078</v>
      </c>
      <c r="Z44">
        <f t="shared" si="2"/>
        <v>4.5</v>
      </c>
    </row>
    <row r="45" spans="20:26">
      <c r="T45">
        <v>40</v>
      </c>
      <c r="U45">
        <f t="shared" si="3"/>
        <v>20</v>
      </c>
      <c r="V45" s="2">
        <f t="shared" si="4"/>
        <v>10.8780857093372</v>
      </c>
      <c r="W45" s="2">
        <f t="shared" si="5"/>
        <v>101.120732948061</v>
      </c>
      <c r="X45" s="2">
        <f t="shared" si="0"/>
        <v>101.120732948061</v>
      </c>
      <c r="Y45" s="2">
        <f t="shared" si="1"/>
        <v>10.8780857093372</v>
      </c>
      <c r="Z45">
        <f t="shared" si="2"/>
        <v>4.5</v>
      </c>
    </row>
    <row r="46" spans="20:26">
      <c r="T46">
        <v>41</v>
      </c>
      <c r="U46">
        <f t="shared" si="3"/>
        <v>20.5</v>
      </c>
      <c r="V46" s="2">
        <f t="shared" si="4"/>
        <v>10.8673281845555</v>
      </c>
      <c r="W46" s="2">
        <f t="shared" si="5"/>
        <v>101.220831957878</v>
      </c>
      <c r="X46" s="2">
        <f t="shared" si="0"/>
        <v>101.220831957878</v>
      </c>
      <c r="Y46" s="2">
        <f t="shared" si="1"/>
        <v>10.8673281845555</v>
      </c>
      <c r="Z46">
        <f t="shared" si="2"/>
        <v>4.5</v>
      </c>
    </row>
    <row r="47" spans="20:26">
      <c r="T47">
        <v>42</v>
      </c>
      <c r="U47">
        <f t="shared" si="3"/>
        <v>21</v>
      </c>
      <c r="V47" s="2">
        <f t="shared" si="4"/>
        <v>10.8565600109429</v>
      </c>
      <c r="W47" s="2">
        <f t="shared" si="5"/>
        <v>101.321228721736</v>
      </c>
      <c r="X47" s="2">
        <f t="shared" si="0"/>
        <v>101.321228721736</v>
      </c>
      <c r="Y47" s="2">
        <f t="shared" si="1"/>
        <v>10.8565600109429</v>
      </c>
      <c r="Z47">
        <f t="shared" si="2"/>
        <v>4.5</v>
      </c>
    </row>
    <row r="48" spans="20:26">
      <c r="T48">
        <v>43</v>
      </c>
      <c r="U48">
        <f t="shared" si="3"/>
        <v>21.5</v>
      </c>
      <c r="V48" s="2">
        <f t="shared" si="4"/>
        <v>10.8457811568236</v>
      </c>
      <c r="W48" s="2">
        <f t="shared" si="5"/>
        <v>101.421924718437</v>
      </c>
      <c r="X48" s="2">
        <f t="shared" si="0"/>
        <v>101.421924718437</v>
      </c>
      <c r="Y48" s="2">
        <f t="shared" si="1"/>
        <v>10.8457811568236</v>
      </c>
      <c r="Z48">
        <f t="shared" si="2"/>
        <v>4.5</v>
      </c>
    </row>
    <row r="49" spans="20:26">
      <c r="T49">
        <v>44</v>
      </c>
      <c r="U49">
        <f t="shared" si="3"/>
        <v>22</v>
      </c>
      <c r="V49" s="2">
        <f t="shared" si="4"/>
        <v>10.8349915903642</v>
      </c>
      <c r="W49" s="2">
        <f t="shared" si="5"/>
        <v>101.522921437083</v>
      </c>
      <c r="X49" s="2">
        <f t="shared" si="0"/>
        <v>101.522921437083</v>
      </c>
      <c r="Y49" s="2">
        <f t="shared" si="1"/>
        <v>10.8349915903642</v>
      </c>
      <c r="Z49">
        <f t="shared" si="2"/>
        <v>4.5</v>
      </c>
    </row>
    <row r="50" spans="20:26">
      <c r="T50">
        <v>45</v>
      </c>
      <c r="U50">
        <f t="shared" si="3"/>
        <v>22.5</v>
      </c>
      <c r="V50" s="2">
        <f t="shared" si="4"/>
        <v>10.824191279573</v>
      </c>
      <c r="W50" s="2">
        <f t="shared" si="5"/>
        <v>101.624220377173</v>
      </c>
      <c r="X50" s="2">
        <f t="shared" si="0"/>
        <v>101.624220377173</v>
      </c>
      <c r="Y50" s="2">
        <f t="shared" si="1"/>
        <v>10.824191279573</v>
      </c>
      <c r="Z50">
        <f t="shared" si="2"/>
        <v>4.5</v>
      </c>
    </row>
    <row r="51" spans="20:26">
      <c r="T51">
        <v>46</v>
      </c>
      <c r="U51">
        <f t="shared" si="3"/>
        <v>23</v>
      </c>
      <c r="V51" s="2">
        <f t="shared" si="4"/>
        <v>10.8133801922988</v>
      </c>
      <c r="W51" s="2">
        <f t="shared" si="5"/>
        <v>101.72582304869</v>
      </c>
      <c r="X51" s="2">
        <f t="shared" si="0"/>
        <v>101.72582304869</v>
      </c>
      <c r="Y51" s="2">
        <f t="shared" si="1"/>
        <v>10.8133801922988</v>
      </c>
      <c r="Z51">
        <f t="shared" si="2"/>
        <v>4.5</v>
      </c>
    </row>
    <row r="52" spans="20:26">
      <c r="T52">
        <v>47</v>
      </c>
      <c r="U52">
        <f t="shared" si="3"/>
        <v>23.5</v>
      </c>
      <c r="V52" s="2">
        <f t="shared" si="4"/>
        <v>10.8025582962298</v>
      </c>
      <c r="W52" s="2">
        <f t="shared" si="5"/>
        <v>101.8277309722</v>
      </c>
      <c r="X52" s="2">
        <f t="shared" si="0"/>
        <v>101.8277309722</v>
      </c>
      <c r="Y52" s="2">
        <f t="shared" si="1"/>
        <v>10.8025582962298</v>
      </c>
      <c r="Z52">
        <f t="shared" si="2"/>
        <v>4.5</v>
      </c>
    </row>
    <row r="53" spans="20:26">
      <c r="T53">
        <v>48</v>
      </c>
      <c r="U53">
        <f t="shared" si="3"/>
        <v>24</v>
      </c>
      <c r="V53" s="2">
        <f t="shared" si="4"/>
        <v>10.7917255588924</v>
      </c>
      <c r="W53" s="2">
        <f t="shared" si="5"/>
        <v>101.929945678947</v>
      </c>
      <c r="X53" s="2">
        <f t="shared" si="0"/>
        <v>101.929945678947</v>
      </c>
      <c r="Y53" s="2">
        <f t="shared" si="1"/>
        <v>10.7917255588924</v>
      </c>
      <c r="Z53">
        <f t="shared" si="2"/>
        <v>4.5</v>
      </c>
    </row>
    <row r="54" spans="20:26">
      <c r="T54">
        <v>49</v>
      </c>
      <c r="U54">
        <f t="shared" si="3"/>
        <v>24.5</v>
      </c>
      <c r="V54" s="2">
        <f t="shared" si="4"/>
        <v>10.7808819476499</v>
      </c>
      <c r="W54" s="2">
        <f t="shared" si="5"/>
        <v>102.032468710947</v>
      </c>
      <c r="X54" s="2">
        <f t="shared" si="0"/>
        <v>102.032468710947</v>
      </c>
      <c r="Y54" s="2">
        <f t="shared" si="1"/>
        <v>10.7808819476499</v>
      </c>
      <c r="Z54">
        <f t="shared" si="2"/>
        <v>4.5</v>
      </c>
    </row>
    <row r="55" spans="20:26">
      <c r="T55">
        <v>50</v>
      </c>
      <c r="U55">
        <f t="shared" si="3"/>
        <v>25</v>
      </c>
      <c r="V55" s="2">
        <f t="shared" si="4"/>
        <v>10.770027429702</v>
      </c>
      <c r="W55" s="2">
        <f t="shared" si="5"/>
        <v>102.135301621088</v>
      </c>
      <c r="X55" s="2">
        <f t="shared" si="0"/>
        <v>102.135301621088</v>
      </c>
      <c r="Y55" s="2">
        <f t="shared" si="1"/>
        <v>10.770027429702</v>
      </c>
      <c r="Z55">
        <f t="shared" si="2"/>
        <v>4.5</v>
      </c>
    </row>
    <row r="56" spans="20:26">
      <c r="T56">
        <v>51</v>
      </c>
      <c r="U56">
        <f t="shared" si="3"/>
        <v>25.5</v>
      </c>
      <c r="V56" s="2">
        <f t="shared" si="4"/>
        <v>10.7591619720827</v>
      </c>
      <c r="W56" s="2">
        <f t="shared" si="5"/>
        <v>102.238445973229</v>
      </c>
      <c r="X56" s="2">
        <f t="shared" si="0"/>
        <v>102.238445973229</v>
      </c>
      <c r="Y56" s="2">
        <f t="shared" si="1"/>
        <v>10.7591619720827</v>
      </c>
      <c r="Z56">
        <f t="shared" si="2"/>
        <v>4.5</v>
      </c>
    </row>
    <row r="57" spans="20:26">
      <c r="T57">
        <v>52</v>
      </c>
      <c r="U57">
        <f t="shared" si="3"/>
        <v>26</v>
      </c>
      <c r="V57" s="2">
        <f t="shared" si="4"/>
        <v>10.74828554166</v>
      </c>
      <c r="W57" s="2">
        <f t="shared" si="5"/>
        <v>102.341903342299</v>
      </c>
      <c r="X57" s="2">
        <f t="shared" si="0"/>
        <v>102.341903342299</v>
      </c>
      <c r="Y57" s="2">
        <f t="shared" si="1"/>
        <v>10.74828554166</v>
      </c>
      <c r="Z57">
        <f t="shared" si="2"/>
        <v>4.5</v>
      </c>
    </row>
    <row r="58" spans="20:26">
      <c r="T58">
        <v>53</v>
      </c>
      <c r="U58">
        <f t="shared" si="3"/>
        <v>26.5</v>
      </c>
      <c r="V58" s="2">
        <f t="shared" si="4"/>
        <v>10.7373981051342</v>
      </c>
      <c r="W58" s="2">
        <f t="shared" si="5"/>
        <v>102.445675314397</v>
      </c>
      <c r="X58" s="2">
        <f t="shared" si="0"/>
        <v>102.445675314397</v>
      </c>
      <c r="Y58" s="2">
        <f t="shared" si="1"/>
        <v>10.7373981051342</v>
      </c>
      <c r="Z58">
        <f t="shared" si="2"/>
        <v>4.5</v>
      </c>
    </row>
    <row r="59" spans="20:26">
      <c r="T59">
        <v>54</v>
      </c>
      <c r="U59">
        <f t="shared" si="3"/>
        <v>27</v>
      </c>
      <c r="V59" s="2">
        <f t="shared" si="4"/>
        <v>10.726499629037</v>
      </c>
      <c r="W59" s="2">
        <f t="shared" si="5"/>
        <v>102.549763486894</v>
      </c>
      <c r="X59" s="2">
        <f t="shared" si="0"/>
        <v>102.549763486894</v>
      </c>
      <c r="Y59" s="2">
        <f t="shared" si="1"/>
        <v>10.726499629037</v>
      </c>
      <c r="Z59">
        <f t="shared" si="2"/>
        <v>4.5</v>
      </c>
    </row>
    <row r="60" spans="20:26">
      <c r="T60">
        <v>55</v>
      </c>
      <c r="U60">
        <f t="shared" si="3"/>
        <v>27.5</v>
      </c>
      <c r="V60" s="2">
        <f t="shared" si="4"/>
        <v>10.7155900797298</v>
      </c>
      <c r="W60" s="2">
        <f t="shared" si="5"/>
        <v>102.654169468541</v>
      </c>
      <c r="X60" s="2">
        <f t="shared" si="0"/>
        <v>102.654169468541</v>
      </c>
      <c r="Y60" s="2">
        <f t="shared" si="1"/>
        <v>10.7155900797298</v>
      </c>
      <c r="Z60">
        <f t="shared" si="2"/>
        <v>4.5</v>
      </c>
    </row>
    <row r="61" spans="20:26">
      <c r="T61">
        <v>56</v>
      </c>
      <c r="U61">
        <f t="shared" si="3"/>
        <v>28</v>
      </c>
      <c r="V61" s="2">
        <f t="shared" si="4"/>
        <v>10.7046694234034</v>
      </c>
      <c r="W61" s="2">
        <f t="shared" si="5"/>
        <v>102.758894879565</v>
      </c>
      <c r="X61" s="2">
        <f t="shared" si="0"/>
        <v>102.758894879565</v>
      </c>
      <c r="Y61" s="2">
        <f t="shared" si="1"/>
        <v>10.7046694234034</v>
      </c>
      <c r="Z61">
        <f t="shared" si="2"/>
        <v>4.5</v>
      </c>
    </row>
    <row r="62" spans="20:26">
      <c r="T62">
        <v>57</v>
      </c>
      <c r="U62">
        <f t="shared" si="3"/>
        <v>28.5</v>
      </c>
      <c r="V62" s="2">
        <f t="shared" si="4"/>
        <v>10.6937376260758</v>
      </c>
      <c r="W62" s="2">
        <f t="shared" si="5"/>
        <v>102.863941351782</v>
      </c>
      <c r="X62" s="2">
        <f t="shared" si="0"/>
        <v>102.863941351782</v>
      </c>
      <c r="Y62" s="2">
        <f t="shared" si="1"/>
        <v>10.6937376260758</v>
      </c>
      <c r="Z62">
        <f t="shared" si="2"/>
        <v>4.5</v>
      </c>
    </row>
    <row r="63" spans="20:26">
      <c r="T63">
        <v>58</v>
      </c>
      <c r="U63">
        <f t="shared" si="3"/>
        <v>29</v>
      </c>
      <c r="V63" s="2">
        <f t="shared" si="4"/>
        <v>10.6827946535915</v>
      </c>
      <c r="W63" s="2">
        <f t="shared" si="5"/>
        <v>102.9693105287</v>
      </c>
      <c r="X63" s="2">
        <f t="shared" si="0"/>
        <v>102.9693105287</v>
      </c>
      <c r="Y63" s="2">
        <f t="shared" si="1"/>
        <v>10.6827946535915</v>
      </c>
      <c r="Z63">
        <f t="shared" si="2"/>
        <v>4.5</v>
      </c>
    </row>
    <row r="64" spans="20:26">
      <c r="T64">
        <v>59</v>
      </c>
      <c r="U64">
        <f t="shared" si="3"/>
        <v>29.5</v>
      </c>
      <c r="V64" s="2">
        <f t="shared" si="4"/>
        <v>10.6718404716204</v>
      </c>
      <c r="W64" s="2">
        <f t="shared" si="5"/>
        <v>103.075004065627</v>
      </c>
      <c r="X64" s="2">
        <f t="shared" si="0"/>
        <v>103.075004065627</v>
      </c>
      <c r="Y64" s="2">
        <f t="shared" si="1"/>
        <v>10.6718404716204</v>
      </c>
      <c r="Z64">
        <f t="shared" si="2"/>
        <v>4.5</v>
      </c>
    </row>
    <row r="65" spans="20:26">
      <c r="T65">
        <v>60</v>
      </c>
      <c r="U65">
        <f t="shared" si="3"/>
        <v>30</v>
      </c>
      <c r="V65" s="2">
        <f t="shared" si="4"/>
        <v>10.660875045656</v>
      </c>
      <c r="W65" s="2">
        <f t="shared" si="5"/>
        <v>103.181023629784</v>
      </c>
      <c r="X65" s="2">
        <f t="shared" si="0"/>
        <v>103.181023629784</v>
      </c>
      <c r="Y65" s="2">
        <f t="shared" si="1"/>
        <v>10.660875045656</v>
      </c>
      <c r="Z65">
        <f t="shared" si="2"/>
        <v>4.5</v>
      </c>
    </row>
    <row r="66" spans="20:26">
      <c r="T66">
        <v>61</v>
      </c>
      <c r="U66">
        <f t="shared" si="3"/>
        <v>30.5</v>
      </c>
      <c r="V66" s="2">
        <f t="shared" si="4"/>
        <v>10.6498983410145</v>
      </c>
      <c r="W66" s="2">
        <f t="shared" si="5"/>
        <v>103.287370900407</v>
      </c>
      <c r="X66" s="2">
        <f t="shared" si="0"/>
        <v>103.287370900407</v>
      </c>
      <c r="Y66" s="2">
        <f t="shared" si="1"/>
        <v>10.6498983410145</v>
      </c>
      <c r="Z66">
        <f t="shared" si="2"/>
        <v>4.5</v>
      </c>
    </row>
    <row r="67" spans="20:26">
      <c r="T67">
        <v>62</v>
      </c>
      <c r="U67">
        <f t="shared" si="3"/>
        <v>31</v>
      </c>
      <c r="V67" s="2">
        <f t="shared" si="4"/>
        <v>10.6389103228336</v>
      </c>
      <c r="W67" s="2">
        <f t="shared" si="5"/>
        <v>103.39404756887</v>
      </c>
      <c r="X67" s="2">
        <f t="shared" si="0"/>
        <v>103.39404756887</v>
      </c>
      <c r="Y67" s="2">
        <f t="shared" si="1"/>
        <v>10.6389103228336</v>
      </c>
      <c r="Z67">
        <f t="shared" si="2"/>
        <v>4.5</v>
      </c>
    </row>
    <row r="68" spans="20:26">
      <c r="T68">
        <v>63</v>
      </c>
      <c r="U68">
        <f t="shared" si="3"/>
        <v>31.5</v>
      </c>
      <c r="V68" s="2">
        <f t="shared" si="4"/>
        <v>10.627910956071</v>
      </c>
      <c r="W68" s="2">
        <f t="shared" si="5"/>
        <v>103.501055338787</v>
      </c>
      <c r="X68" s="2">
        <f t="shared" si="0"/>
        <v>103.501055338787</v>
      </c>
      <c r="Y68" s="2">
        <f t="shared" si="1"/>
        <v>10.627910956071</v>
      </c>
      <c r="Z68">
        <f t="shared" si="2"/>
        <v>4.5</v>
      </c>
    </row>
    <row r="69" spans="20:26">
      <c r="T69">
        <v>64</v>
      </c>
      <c r="U69">
        <f t="shared" si="3"/>
        <v>32</v>
      </c>
      <c r="V69" s="2">
        <f t="shared" si="4"/>
        <v>10.616900205503</v>
      </c>
      <c r="W69" s="2">
        <f t="shared" si="5"/>
        <v>103.608395926133</v>
      </c>
      <c r="X69" s="2">
        <f t="shared" ref="X69:X132" si="6">IF(W69&gt;0,W69,0)</f>
        <v>103.608395926133</v>
      </c>
      <c r="Y69" s="2">
        <f t="shared" ref="Y69:Y132" si="7">IF(V69&gt;0,V69,0)</f>
        <v>10.616900205503</v>
      </c>
      <c r="Z69">
        <f t="shared" ref="Z69:Z132" si="8">$C$11</f>
        <v>4.5</v>
      </c>
    </row>
    <row r="70" spans="20:26">
      <c r="T70">
        <v>65</v>
      </c>
      <c r="U70">
        <f t="shared" ref="U70:U133" si="9">$C$12*T70/1000</f>
        <v>32.5</v>
      </c>
      <c r="V70" s="2">
        <f t="shared" ref="V70:V133" si="10">V69-X69*($C$12/1000)/$C$7</f>
        <v>10.6058780357236</v>
      </c>
      <c r="W70" s="2">
        <f t="shared" si="5"/>
        <v>103.716071059358</v>
      </c>
      <c r="X70" s="2">
        <f t="shared" si="6"/>
        <v>103.716071059358</v>
      </c>
      <c r="Y70" s="2">
        <f t="shared" si="7"/>
        <v>10.6058780357236</v>
      </c>
      <c r="Z70">
        <f t="shared" si="8"/>
        <v>4.5</v>
      </c>
    </row>
    <row r="71" spans="20:26">
      <c r="T71">
        <v>66</v>
      </c>
      <c r="U71">
        <f t="shared" si="9"/>
        <v>33</v>
      </c>
      <c r="V71" s="2">
        <f t="shared" si="10"/>
        <v>10.5948444111429</v>
      </c>
      <c r="W71" s="2">
        <f t="shared" ref="W71:W134" si="11">$C$9*$C$8/($C$10*V71/100)</f>
        <v>103.824082479503</v>
      </c>
      <c r="X71" s="2">
        <f t="shared" si="6"/>
        <v>103.824082479503</v>
      </c>
      <c r="Y71" s="2">
        <f t="shared" si="7"/>
        <v>10.5948444111429</v>
      </c>
      <c r="Z71">
        <f t="shared" si="8"/>
        <v>4.5</v>
      </c>
    </row>
    <row r="72" spans="20:26">
      <c r="T72">
        <v>67</v>
      </c>
      <c r="U72">
        <f t="shared" si="9"/>
        <v>33.5</v>
      </c>
      <c r="V72" s="2">
        <f t="shared" si="10"/>
        <v>10.5837992959855</v>
      </c>
      <c r="W72" s="2">
        <f t="shared" si="11"/>
        <v>103.932431940318</v>
      </c>
      <c r="X72" s="2">
        <f t="shared" si="6"/>
        <v>103.932431940318</v>
      </c>
      <c r="Y72" s="2">
        <f t="shared" si="7"/>
        <v>10.5837992959855</v>
      </c>
      <c r="Z72">
        <f t="shared" si="8"/>
        <v>4.5</v>
      </c>
    </row>
    <row r="73" spans="20:26">
      <c r="T73">
        <v>68</v>
      </c>
      <c r="U73">
        <f t="shared" si="9"/>
        <v>34</v>
      </c>
      <c r="V73" s="2">
        <f t="shared" si="10"/>
        <v>10.5727426542897</v>
      </c>
      <c r="W73" s="2">
        <f t="shared" si="11"/>
        <v>104.041121208384</v>
      </c>
      <c r="X73" s="2">
        <f t="shared" si="6"/>
        <v>104.041121208384</v>
      </c>
      <c r="Y73" s="2">
        <f t="shared" si="7"/>
        <v>10.5727426542897</v>
      </c>
      <c r="Z73">
        <f t="shared" si="8"/>
        <v>4.5</v>
      </c>
    </row>
    <row r="74" spans="20:26">
      <c r="T74">
        <v>69</v>
      </c>
      <c r="U74">
        <f t="shared" si="9"/>
        <v>34.5</v>
      </c>
      <c r="V74" s="2">
        <f t="shared" si="10"/>
        <v>10.5616744499058</v>
      </c>
      <c r="W74" s="2">
        <f t="shared" si="11"/>
        <v>104.150152063228</v>
      </c>
      <c r="X74" s="2">
        <f t="shared" si="6"/>
        <v>104.150152063228</v>
      </c>
      <c r="Y74" s="2">
        <f t="shared" si="7"/>
        <v>10.5616744499058</v>
      </c>
      <c r="Z74">
        <f t="shared" si="8"/>
        <v>4.5</v>
      </c>
    </row>
    <row r="75" spans="20:26">
      <c r="T75">
        <v>70</v>
      </c>
      <c r="U75">
        <f t="shared" si="9"/>
        <v>35</v>
      </c>
      <c r="V75" s="2">
        <f t="shared" si="10"/>
        <v>10.5505946464948</v>
      </c>
      <c r="W75" s="2">
        <f t="shared" si="11"/>
        <v>104.259526297453</v>
      </c>
      <c r="X75" s="2">
        <f t="shared" si="6"/>
        <v>104.259526297453</v>
      </c>
      <c r="Y75" s="2">
        <f t="shared" si="7"/>
        <v>10.5505946464948</v>
      </c>
      <c r="Z75">
        <f t="shared" si="8"/>
        <v>4.5</v>
      </c>
    </row>
    <row r="76" spans="20:26">
      <c r="T76">
        <v>71</v>
      </c>
      <c r="U76">
        <f t="shared" si="9"/>
        <v>35.5</v>
      </c>
      <c r="V76" s="2">
        <f t="shared" si="10"/>
        <v>10.539503207527</v>
      </c>
      <c r="W76" s="2">
        <f t="shared" si="11"/>
        <v>104.369245716858</v>
      </c>
      <c r="X76" s="2">
        <f t="shared" si="6"/>
        <v>104.369245716858</v>
      </c>
      <c r="Y76" s="2">
        <f t="shared" si="7"/>
        <v>10.539503207527</v>
      </c>
      <c r="Z76">
        <f t="shared" si="8"/>
        <v>4.5</v>
      </c>
    </row>
    <row r="77" spans="20:26">
      <c r="T77">
        <v>72</v>
      </c>
      <c r="U77">
        <f t="shared" si="9"/>
        <v>36</v>
      </c>
      <c r="V77" s="2">
        <f t="shared" si="10"/>
        <v>10.5284000962805</v>
      </c>
      <c r="W77" s="2">
        <f t="shared" si="11"/>
        <v>104.47931214056</v>
      </c>
      <c r="X77" s="2">
        <f t="shared" si="6"/>
        <v>104.47931214056</v>
      </c>
      <c r="Y77" s="2">
        <f t="shared" si="7"/>
        <v>10.5284000962805</v>
      </c>
      <c r="Z77">
        <f t="shared" si="8"/>
        <v>4.5</v>
      </c>
    </row>
    <row r="78" spans="20:26">
      <c r="T78">
        <v>73</v>
      </c>
      <c r="U78">
        <f t="shared" si="9"/>
        <v>36.5</v>
      </c>
      <c r="V78" s="2">
        <f t="shared" si="10"/>
        <v>10.5172852758401</v>
      </c>
      <c r="W78" s="2">
        <f t="shared" si="11"/>
        <v>104.589727401127</v>
      </c>
      <c r="X78" s="2">
        <f t="shared" si="6"/>
        <v>104.589727401127</v>
      </c>
      <c r="Y78" s="2">
        <f t="shared" si="7"/>
        <v>10.5172852758401</v>
      </c>
      <c r="Z78">
        <f t="shared" si="8"/>
        <v>4.5</v>
      </c>
    </row>
    <row r="79" spans="20:26">
      <c r="T79">
        <v>74</v>
      </c>
      <c r="U79">
        <f t="shared" si="9"/>
        <v>37</v>
      </c>
      <c r="V79" s="2">
        <f t="shared" si="10"/>
        <v>10.5061587090953</v>
      </c>
      <c r="W79" s="2">
        <f t="shared" si="11"/>
        <v>104.700493344701</v>
      </c>
      <c r="X79" s="2">
        <f t="shared" si="6"/>
        <v>104.700493344701</v>
      </c>
      <c r="Y79" s="2">
        <f t="shared" si="7"/>
        <v>10.5061587090953</v>
      </c>
      <c r="Z79">
        <f t="shared" si="8"/>
        <v>4.5</v>
      </c>
    </row>
    <row r="80" spans="20:26">
      <c r="T80">
        <v>75</v>
      </c>
      <c r="U80">
        <f t="shared" si="9"/>
        <v>37.5</v>
      </c>
      <c r="V80" s="2">
        <f t="shared" si="10"/>
        <v>10.4950203587394</v>
      </c>
      <c r="W80" s="2">
        <f t="shared" si="11"/>
        <v>104.81161183113</v>
      </c>
      <c r="X80" s="2">
        <f t="shared" si="6"/>
        <v>104.81161183113</v>
      </c>
      <c r="Y80" s="2">
        <f t="shared" si="7"/>
        <v>10.4950203587394</v>
      </c>
      <c r="Z80">
        <f t="shared" si="8"/>
        <v>4.5</v>
      </c>
    </row>
    <row r="81" spans="20:26">
      <c r="T81">
        <v>76</v>
      </c>
      <c r="U81">
        <f t="shared" si="9"/>
        <v>38</v>
      </c>
      <c r="V81" s="2">
        <f t="shared" si="10"/>
        <v>10.483870187268</v>
      </c>
      <c r="W81" s="2">
        <f t="shared" si="11"/>
        <v>104.923084734097</v>
      </c>
      <c r="X81" s="2">
        <f t="shared" si="6"/>
        <v>104.923084734097</v>
      </c>
      <c r="Y81" s="2">
        <f t="shared" si="7"/>
        <v>10.483870187268</v>
      </c>
      <c r="Z81">
        <f t="shared" si="8"/>
        <v>4.5</v>
      </c>
    </row>
    <row r="82" spans="20:26">
      <c r="T82">
        <v>77</v>
      </c>
      <c r="U82">
        <f t="shared" si="9"/>
        <v>38.5</v>
      </c>
      <c r="V82" s="2">
        <f t="shared" si="10"/>
        <v>10.4727081569772</v>
      </c>
      <c r="W82" s="2">
        <f t="shared" si="11"/>
        <v>105.034913941257</v>
      </c>
      <c r="X82" s="2">
        <f t="shared" si="6"/>
        <v>105.034913941257</v>
      </c>
      <c r="Y82" s="2">
        <f t="shared" si="7"/>
        <v>10.4727081569772</v>
      </c>
      <c r="Z82">
        <f t="shared" si="8"/>
        <v>4.5</v>
      </c>
    </row>
    <row r="83" spans="20:26">
      <c r="T83">
        <v>78</v>
      </c>
      <c r="U83">
        <f t="shared" si="9"/>
        <v>39</v>
      </c>
      <c r="V83" s="2">
        <f t="shared" si="10"/>
        <v>10.4615342299622</v>
      </c>
      <c r="W83" s="2">
        <f t="shared" si="11"/>
        <v>105.147101354366</v>
      </c>
      <c r="X83" s="2">
        <f t="shared" si="6"/>
        <v>105.147101354366</v>
      </c>
      <c r="Y83" s="2">
        <f t="shared" si="7"/>
        <v>10.4615342299622</v>
      </c>
      <c r="Z83">
        <f t="shared" si="8"/>
        <v>4.5</v>
      </c>
    </row>
    <row r="84" spans="20:26">
      <c r="T84">
        <v>79</v>
      </c>
      <c r="U84">
        <f t="shared" si="9"/>
        <v>39.5</v>
      </c>
      <c r="V84" s="2">
        <f t="shared" si="10"/>
        <v>10.4503483681159</v>
      </c>
      <c r="W84" s="2">
        <f t="shared" si="11"/>
        <v>105.259648889419</v>
      </c>
      <c r="X84" s="2">
        <f t="shared" si="6"/>
        <v>105.259648889419</v>
      </c>
      <c r="Y84" s="2">
        <f t="shared" si="7"/>
        <v>10.4503483681159</v>
      </c>
      <c r="Z84">
        <f t="shared" si="8"/>
        <v>4.5</v>
      </c>
    </row>
    <row r="85" spans="20:26">
      <c r="T85">
        <v>80</v>
      </c>
      <c r="U85">
        <f t="shared" si="9"/>
        <v>40</v>
      </c>
      <c r="V85" s="2">
        <f t="shared" si="10"/>
        <v>10.4391505331277</v>
      </c>
      <c r="W85" s="2">
        <f t="shared" si="11"/>
        <v>105.372558476789</v>
      </c>
      <c r="X85" s="2">
        <f t="shared" si="6"/>
        <v>105.372558476789</v>
      </c>
      <c r="Y85" s="2">
        <f t="shared" si="7"/>
        <v>10.4391505331277</v>
      </c>
      <c r="Z85">
        <f t="shared" si="8"/>
        <v>4.5</v>
      </c>
    </row>
    <row r="86" spans="20:26">
      <c r="T86">
        <v>81</v>
      </c>
      <c r="U86">
        <f t="shared" si="9"/>
        <v>40.5</v>
      </c>
      <c r="V86" s="2">
        <f t="shared" si="10"/>
        <v>10.4279406864812</v>
      </c>
      <c r="W86" s="2">
        <f t="shared" si="11"/>
        <v>105.485832061362</v>
      </c>
      <c r="X86" s="2">
        <f t="shared" si="6"/>
        <v>105.485832061362</v>
      </c>
      <c r="Y86" s="2">
        <f t="shared" si="7"/>
        <v>10.4279406864812</v>
      </c>
      <c r="Z86">
        <f t="shared" si="8"/>
        <v>4.5</v>
      </c>
    </row>
    <row r="87" spans="20:26">
      <c r="T87">
        <v>82</v>
      </c>
      <c r="U87">
        <f t="shared" si="9"/>
        <v>41</v>
      </c>
      <c r="V87" s="2">
        <f t="shared" si="10"/>
        <v>10.4167187894534</v>
      </c>
      <c r="W87" s="2">
        <f t="shared" si="11"/>
        <v>105.599471602681</v>
      </c>
      <c r="X87" s="2">
        <f t="shared" si="6"/>
        <v>105.599471602681</v>
      </c>
      <c r="Y87" s="2">
        <f t="shared" si="7"/>
        <v>10.4167187894534</v>
      </c>
      <c r="Z87">
        <f t="shared" si="8"/>
        <v>4.5</v>
      </c>
    </row>
    <row r="88" spans="20:26">
      <c r="T88">
        <v>83</v>
      </c>
      <c r="U88">
        <f t="shared" si="9"/>
        <v>41.5</v>
      </c>
      <c r="V88" s="2">
        <f t="shared" si="10"/>
        <v>10.4054848031127</v>
      </c>
      <c r="W88" s="2">
        <f t="shared" si="11"/>
        <v>105.713479075088</v>
      </c>
      <c r="X88" s="2">
        <f t="shared" si="6"/>
        <v>105.713479075088</v>
      </c>
      <c r="Y88" s="2">
        <f t="shared" si="7"/>
        <v>10.4054848031127</v>
      </c>
      <c r="Z88">
        <f t="shared" si="8"/>
        <v>4.5</v>
      </c>
    </row>
    <row r="89" spans="20:26">
      <c r="T89">
        <v>84</v>
      </c>
      <c r="U89">
        <f t="shared" si="9"/>
        <v>42</v>
      </c>
      <c r="V89" s="2">
        <f t="shared" si="10"/>
        <v>10.3942386883175</v>
      </c>
      <c r="W89" s="2">
        <f t="shared" si="11"/>
        <v>105.827856467866</v>
      </c>
      <c r="X89" s="2">
        <f t="shared" si="6"/>
        <v>105.827856467866</v>
      </c>
      <c r="Y89" s="2">
        <f t="shared" si="7"/>
        <v>10.3942386883175</v>
      </c>
      <c r="Z89">
        <f t="shared" si="8"/>
        <v>4.5</v>
      </c>
    </row>
    <row r="90" spans="20:26">
      <c r="T90">
        <v>85</v>
      </c>
      <c r="U90">
        <f t="shared" si="9"/>
        <v>42.5</v>
      </c>
      <c r="V90" s="2">
        <f t="shared" si="10"/>
        <v>10.3829804057145</v>
      </c>
      <c r="W90" s="2">
        <f t="shared" si="11"/>
        <v>105.942605785386</v>
      </c>
      <c r="X90" s="2">
        <f t="shared" si="6"/>
        <v>105.942605785386</v>
      </c>
      <c r="Y90" s="2">
        <f t="shared" si="7"/>
        <v>10.3829804057145</v>
      </c>
      <c r="Z90">
        <f t="shared" si="8"/>
        <v>4.5</v>
      </c>
    </row>
    <row r="91" spans="20:26">
      <c r="T91">
        <v>86</v>
      </c>
      <c r="U91">
        <f t="shared" si="9"/>
        <v>43</v>
      </c>
      <c r="V91" s="2">
        <f t="shared" si="10"/>
        <v>10.3717099157374</v>
      </c>
      <c r="W91" s="2">
        <f t="shared" si="11"/>
        <v>106.057729047255</v>
      </c>
      <c r="X91" s="2">
        <f t="shared" si="6"/>
        <v>106.057729047255</v>
      </c>
      <c r="Y91" s="2">
        <f t="shared" si="7"/>
        <v>10.3717099157374</v>
      </c>
      <c r="Z91">
        <f t="shared" si="8"/>
        <v>4.5</v>
      </c>
    </row>
    <row r="92" spans="20:26">
      <c r="T92">
        <v>87</v>
      </c>
      <c r="U92">
        <f t="shared" si="9"/>
        <v>43.5</v>
      </c>
      <c r="V92" s="2">
        <f t="shared" si="10"/>
        <v>10.3604271786047</v>
      </c>
      <c r="W92" s="2">
        <f t="shared" si="11"/>
        <v>106.173228288464</v>
      </c>
      <c r="X92" s="2">
        <f t="shared" si="6"/>
        <v>106.173228288464</v>
      </c>
      <c r="Y92" s="2">
        <f t="shared" si="7"/>
        <v>10.3604271786047</v>
      </c>
      <c r="Z92">
        <f t="shared" si="8"/>
        <v>4.5</v>
      </c>
    </row>
    <row r="93" spans="20:26">
      <c r="T93">
        <v>88</v>
      </c>
      <c r="U93">
        <f t="shared" si="9"/>
        <v>44</v>
      </c>
      <c r="V93" s="2">
        <f t="shared" si="10"/>
        <v>10.3491321543187</v>
      </c>
      <c r="W93" s="2">
        <f t="shared" si="11"/>
        <v>106.289105559539</v>
      </c>
      <c r="X93" s="2">
        <f t="shared" si="6"/>
        <v>106.289105559539</v>
      </c>
      <c r="Y93" s="2">
        <f t="shared" si="7"/>
        <v>10.3491321543187</v>
      </c>
      <c r="Z93">
        <f t="shared" si="8"/>
        <v>4.5</v>
      </c>
    </row>
    <row r="94" spans="20:26">
      <c r="T94">
        <v>89</v>
      </c>
      <c r="U94">
        <f t="shared" si="9"/>
        <v>44.5</v>
      </c>
      <c r="V94" s="2">
        <f t="shared" si="10"/>
        <v>10.3378248026634</v>
      </c>
      <c r="W94" s="2">
        <f t="shared" si="11"/>
        <v>106.405362926696</v>
      </c>
      <c r="X94" s="2">
        <f t="shared" si="6"/>
        <v>106.405362926696</v>
      </c>
      <c r="Y94" s="2">
        <f t="shared" si="7"/>
        <v>10.3378248026634</v>
      </c>
      <c r="Z94">
        <f t="shared" si="8"/>
        <v>4.5</v>
      </c>
    </row>
    <row r="95" spans="20:26">
      <c r="T95">
        <v>90</v>
      </c>
      <c r="U95">
        <f t="shared" si="9"/>
        <v>45</v>
      </c>
      <c r="V95" s="2">
        <f t="shared" si="10"/>
        <v>10.3265050832031</v>
      </c>
      <c r="W95" s="2">
        <f t="shared" si="11"/>
        <v>106.522002471992</v>
      </c>
      <c r="X95" s="2">
        <f t="shared" si="6"/>
        <v>106.522002471992</v>
      </c>
      <c r="Y95" s="2">
        <f t="shared" si="7"/>
        <v>10.3265050832031</v>
      </c>
      <c r="Z95">
        <f t="shared" si="8"/>
        <v>4.5</v>
      </c>
    </row>
    <row r="96" spans="20:26">
      <c r="T96">
        <v>91</v>
      </c>
      <c r="U96">
        <f t="shared" si="9"/>
        <v>45.5</v>
      </c>
      <c r="V96" s="2">
        <f t="shared" si="10"/>
        <v>10.3151729552806</v>
      </c>
      <c r="W96" s="2">
        <f t="shared" si="11"/>
        <v>106.639026293484</v>
      </c>
      <c r="X96" s="2">
        <f t="shared" si="6"/>
        <v>106.639026293484</v>
      </c>
      <c r="Y96" s="2">
        <f t="shared" si="7"/>
        <v>10.3151729552806</v>
      </c>
      <c r="Z96">
        <f t="shared" si="8"/>
        <v>4.5</v>
      </c>
    </row>
    <row r="97" spans="20:26">
      <c r="T97">
        <v>92</v>
      </c>
      <c r="U97">
        <f t="shared" si="9"/>
        <v>46</v>
      </c>
      <c r="V97" s="2">
        <f t="shared" si="10"/>
        <v>10.3038283780153</v>
      </c>
      <c r="W97" s="2">
        <f t="shared" si="11"/>
        <v>106.756436505387</v>
      </c>
      <c r="X97" s="2">
        <f t="shared" si="6"/>
        <v>106.756436505387</v>
      </c>
      <c r="Y97" s="2">
        <f t="shared" si="7"/>
        <v>10.3038283780153</v>
      </c>
      <c r="Z97">
        <f t="shared" si="8"/>
        <v>4.5</v>
      </c>
    </row>
    <row r="98" spans="20:26">
      <c r="T98">
        <v>93</v>
      </c>
      <c r="U98">
        <f t="shared" si="9"/>
        <v>46.5</v>
      </c>
      <c r="V98" s="2">
        <f t="shared" si="10"/>
        <v>10.292471310302</v>
      </c>
      <c r="W98" s="2">
        <f t="shared" si="11"/>
        <v>106.874235238235</v>
      </c>
      <c r="X98" s="2">
        <f t="shared" si="6"/>
        <v>106.874235238235</v>
      </c>
      <c r="Y98" s="2">
        <f t="shared" si="7"/>
        <v>10.292471310302</v>
      </c>
      <c r="Z98">
        <f t="shared" si="8"/>
        <v>4.5</v>
      </c>
    </row>
    <row r="99" spans="20:26">
      <c r="T99">
        <v>94</v>
      </c>
      <c r="U99">
        <f t="shared" si="9"/>
        <v>47</v>
      </c>
      <c r="V99" s="2">
        <f t="shared" si="10"/>
        <v>10.2811017108085</v>
      </c>
      <c r="W99" s="2">
        <f t="shared" si="11"/>
        <v>106.992424639041</v>
      </c>
      <c r="X99" s="2">
        <f t="shared" si="6"/>
        <v>106.992424639041</v>
      </c>
      <c r="Y99" s="2">
        <f t="shared" si="7"/>
        <v>10.2811017108085</v>
      </c>
      <c r="Z99">
        <f t="shared" si="8"/>
        <v>4.5</v>
      </c>
    </row>
    <row r="100" spans="20:26">
      <c r="T100">
        <v>95</v>
      </c>
      <c r="U100">
        <f t="shared" si="9"/>
        <v>47.5</v>
      </c>
      <c r="V100" s="2">
        <f t="shared" si="10"/>
        <v>10.2697195379746</v>
      </c>
      <c r="W100" s="2">
        <f t="shared" si="11"/>
        <v>107.111006871464</v>
      </c>
      <c r="X100" s="2">
        <f t="shared" si="6"/>
        <v>107.111006871464</v>
      </c>
      <c r="Y100" s="2">
        <f t="shared" si="7"/>
        <v>10.2697195379746</v>
      </c>
      <c r="Z100">
        <f t="shared" si="8"/>
        <v>4.5</v>
      </c>
    </row>
    <row r="101" spans="20:26">
      <c r="T101">
        <v>96</v>
      </c>
      <c r="U101">
        <f t="shared" si="9"/>
        <v>48</v>
      </c>
      <c r="V101" s="2">
        <f t="shared" si="10"/>
        <v>10.2583247500095</v>
      </c>
      <c r="W101" s="2">
        <f t="shared" si="11"/>
        <v>107.229984115971</v>
      </c>
      <c r="X101" s="2">
        <f t="shared" si="6"/>
        <v>107.229984115971</v>
      </c>
      <c r="Y101" s="2">
        <f t="shared" si="7"/>
        <v>10.2583247500095</v>
      </c>
      <c r="Z101">
        <f t="shared" si="8"/>
        <v>4.5</v>
      </c>
    </row>
    <row r="102" spans="20:26">
      <c r="T102">
        <v>97</v>
      </c>
      <c r="U102">
        <f t="shared" si="9"/>
        <v>48.5</v>
      </c>
      <c r="V102" s="2">
        <f t="shared" si="10"/>
        <v>10.2469173048908</v>
      </c>
      <c r="W102" s="2">
        <f t="shared" si="11"/>
        <v>107.349358570013</v>
      </c>
      <c r="X102" s="2">
        <f t="shared" si="6"/>
        <v>107.349358570013</v>
      </c>
      <c r="Y102" s="2">
        <f t="shared" si="7"/>
        <v>10.2469173048908</v>
      </c>
      <c r="Z102">
        <f t="shared" si="8"/>
        <v>4.5</v>
      </c>
    </row>
    <row r="103" spans="20:26">
      <c r="T103">
        <v>98</v>
      </c>
      <c r="U103">
        <f t="shared" si="9"/>
        <v>49</v>
      </c>
      <c r="V103" s="2">
        <f t="shared" si="10"/>
        <v>10.2354971603621</v>
      </c>
      <c r="W103" s="2">
        <f t="shared" si="11"/>
        <v>107.469132448187</v>
      </c>
      <c r="X103" s="2">
        <f t="shared" si="6"/>
        <v>107.469132448187</v>
      </c>
      <c r="Y103" s="2">
        <f t="shared" si="7"/>
        <v>10.2354971603621</v>
      </c>
      <c r="Z103">
        <f t="shared" si="8"/>
        <v>4.5</v>
      </c>
    </row>
    <row r="104" spans="20:26">
      <c r="T104">
        <v>99</v>
      </c>
      <c r="U104">
        <f t="shared" si="9"/>
        <v>49.5</v>
      </c>
      <c r="V104" s="2">
        <f t="shared" si="10"/>
        <v>10.2240642739314</v>
      </c>
      <c r="W104" s="2">
        <f t="shared" si="11"/>
        <v>107.589307982413</v>
      </c>
      <c r="X104" s="2">
        <f t="shared" si="6"/>
        <v>107.589307982413</v>
      </c>
      <c r="Y104" s="2">
        <f t="shared" si="7"/>
        <v>10.2240642739314</v>
      </c>
      <c r="Z104">
        <f t="shared" si="8"/>
        <v>4.5</v>
      </c>
    </row>
    <row r="105" spans="20:26">
      <c r="T105">
        <v>100</v>
      </c>
      <c r="U105">
        <f t="shared" si="9"/>
        <v>50</v>
      </c>
      <c r="V105" s="2">
        <f t="shared" si="10"/>
        <v>10.2126186028695</v>
      </c>
      <c r="W105" s="2">
        <f t="shared" si="11"/>
        <v>107.709887422108</v>
      </c>
      <c r="X105" s="2">
        <f t="shared" si="6"/>
        <v>107.709887422108</v>
      </c>
      <c r="Y105" s="2">
        <f t="shared" si="7"/>
        <v>10.2126186028695</v>
      </c>
      <c r="Z105">
        <f t="shared" si="8"/>
        <v>4.5</v>
      </c>
    </row>
    <row r="106" spans="20:26">
      <c r="T106">
        <v>101</v>
      </c>
      <c r="U106">
        <f t="shared" si="9"/>
        <v>50.5</v>
      </c>
      <c r="V106" s="2">
        <f t="shared" si="10"/>
        <v>10.2011601042076</v>
      </c>
      <c r="W106" s="2">
        <f t="shared" si="11"/>
        <v>107.830873034362</v>
      </c>
      <c r="X106" s="2">
        <f t="shared" si="6"/>
        <v>107.830873034362</v>
      </c>
      <c r="Y106" s="2">
        <f t="shared" si="7"/>
        <v>10.2011601042076</v>
      </c>
      <c r="Z106">
        <f t="shared" si="8"/>
        <v>4.5</v>
      </c>
    </row>
    <row r="107" spans="20:26">
      <c r="T107">
        <v>102</v>
      </c>
      <c r="U107">
        <f t="shared" si="9"/>
        <v>51</v>
      </c>
      <c r="V107" s="2">
        <f t="shared" si="10"/>
        <v>10.1896887347358</v>
      </c>
      <c r="W107" s="2">
        <f t="shared" si="11"/>
        <v>107.952267104116</v>
      </c>
      <c r="X107" s="2">
        <f t="shared" si="6"/>
        <v>107.952267104116</v>
      </c>
      <c r="Y107" s="2">
        <f t="shared" si="7"/>
        <v>10.1896887347358</v>
      </c>
      <c r="Z107">
        <f t="shared" si="8"/>
        <v>4.5</v>
      </c>
    </row>
    <row r="108" spans="20:26">
      <c r="T108">
        <v>103</v>
      </c>
      <c r="U108">
        <f t="shared" si="9"/>
        <v>51.5</v>
      </c>
      <c r="V108" s="2">
        <f t="shared" si="10"/>
        <v>10.1782044510013</v>
      </c>
      <c r="W108" s="2">
        <f t="shared" si="11"/>
        <v>108.074071934346</v>
      </c>
      <c r="X108" s="2">
        <f t="shared" si="6"/>
        <v>108.074071934346</v>
      </c>
      <c r="Y108" s="2">
        <f t="shared" si="7"/>
        <v>10.1782044510013</v>
      </c>
      <c r="Z108">
        <f t="shared" si="8"/>
        <v>4.5</v>
      </c>
    </row>
    <row r="109" spans="20:26">
      <c r="T109">
        <v>104</v>
      </c>
      <c r="U109">
        <f t="shared" si="9"/>
        <v>52</v>
      </c>
      <c r="V109" s="2">
        <f t="shared" si="10"/>
        <v>10.1667072093062</v>
      </c>
      <c r="W109" s="2">
        <f t="shared" si="11"/>
        <v>108.196289846245</v>
      </c>
      <c r="X109" s="2">
        <f t="shared" si="6"/>
        <v>108.196289846245</v>
      </c>
      <c r="Y109" s="2">
        <f t="shared" si="7"/>
        <v>10.1667072093062</v>
      </c>
      <c r="Z109">
        <f t="shared" si="8"/>
        <v>4.5</v>
      </c>
    </row>
    <row r="110" spans="20:26">
      <c r="T110">
        <v>105</v>
      </c>
      <c r="U110">
        <f t="shared" si="9"/>
        <v>52.5</v>
      </c>
      <c r="V110" s="2">
        <f t="shared" si="10"/>
        <v>10.1551969657055</v>
      </c>
      <c r="W110" s="2">
        <f t="shared" si="11"/>
        <v>108.318923179407</v>
      </c>
      <c r="X110" s="2">
        <f t="shared" si="6"/>
        <v>108.318923179407</v>
      </c>
      <c r="Y110" s="2">
        <f t="shared" si="7"/>
        <v>10.1551969657055</v>
      </c>
      <c r="Z110">
        <f t="shared" si="8"/>
        <v>4.5</v>
      </c>
    </row>
    <row r="111" spans="20:26">
      <c r="T111">
        <v>106</v>
      </c>
      <c r="U111">
        <f t="shared" si="9"/>
        <v>53</v>
      </c>
      <c r="V111" s="2">
        <f t="shared" si="10"/>
        <v>10.1436736760056</v>
      </c>
      <c r="W111" s="2">
        <f t="shared" si="11"/>
        <v>108.441974292016</v>
      </c>
      <c r="X111" s="2">
        <f t="shared" si="6"/>
        <v>108.441974292016</v>
      </c>
      <c r="Y111" s="2">
        <f t="shared" si="7"/>
        <v>10.1436736760056</v>
      </c>
      <c r="Z111">
        <f t="shared" si="8"/>
        <v>4.5</v>
      </c>
    </row>
    <row r="112" spans="20:26">
      <c r="T112">
        <v>107</v>
      </c>
      <c r="U112">
        <f t="shared" si="9"/>
        <v>53.5</v>
      </c>
      <c r="V112" s="2">
        <f t="shared" si="10"/>
        <v>10.1321372957618</v>
      </c>
      <c r="W112" s="2">
        <f t="shared" si="11"/>
        <v>108.565445561039</v>
      </c>
      <c r="X112" s="2">
        <f t="shared" si="6"/>
        <v>108.565445561039</v>
      </c>
      <c r="Y112" s="2">
        <f t="shared" si="7"/>
        <v>10.1321372957618</v>
      </c>
      <c r="Z112">
        <f t="shared" si="8"/>
        <v>4.5</v>
      </c>
    </row>
    <row r="113" spans="20:26">
      <c r="T113">
        <v>108</v>
      </c>
      <c r="U113">
        <f t="shared" si="9"/>
        <v>54</v>
      </c>
      <c r="V113" s="2">
        <f t="shared" si="10"/>
        <v>10.1205877802765</v>
      </c>
      <c r="W113" s="2">
        <f t="shared" si="11"/>
        <v>108.689339382415</v>
      </c>
      <c r="X113" s="2">
        <f t="shared" si="6"/>
        <v>108.689339382415</v>
      </c>
      <c r="Y113" s="2">
        <f t="shared" si="7"/>
        <v>10.1205877802765</v>
      </c>
      <c r="Z113">
        <f t="shared" si="8"/>
        <v>4.5</v>
      </c>
    </row>
    <row r="114" spans="20:26">
      <c r="T114">
        <v>109</v>
      </c>
      <c r="U114">
        <f t="shared" si="9"/>
        <v>54.5</v>
      </c>
      <c r="V114" s="2">
        <f t="shared" si="10"/>
        <v>10.1090250845976</v>
      </c>
      <c r="W114" s="2">
        <f t="shared" si="11"/>
        <v>108.813658171251</v>
      </c>
      <c r="X114" s="2">
        <f t="shared" si="6"/>
        <v>108.813658171251</v>
      </c>
      <c r="Y114" s="2">
        <f t="shared" si="7"/>
        <v>10.1090250845976</v>
      </c>
      <c r="Z114">
        <f t="shared" si="8"/>
        <v>4.5</v>
      </c>
    </row>
    <row r="115" spans="20:26">
      <c r="T115">
        <v>110</v>
      </c>
      <c r="U115">
        <f t="shared" si="9"/>
        <v>55</v>
      </c>
      <c r="V115" s="2">
        <f t="shared" si="10"/>
        <v>10.0974491635155</v>
      </c>
      <c r="W115" s="2">
        <f t="shared" si="11"/>
        <v>108.938404362021</v>
      </c>
      <c r="X115" s="2">
        <f t="shared" si="6"/>
        <v>108.938404362021</v>
      </c>
      <c r="Y115" s="2">
        <f t="shared" si="7"/>
        <v>10.0974491635155</v>
      </c>
      <c r="Z115">
        <f t="shared" si="8"/>
        <v>4.5</v>
      </c>
    </row>
    <row r="116" spans="20:26">
      <c r="T116">
        <v>111</v>
      </c>
      <c r="U116">
        <f t="shared" si="9"/>
        <v>55.5</v>
      </c>
      <c r="V116" s="2">
        <f t="shared" si="10"/>
        <v>10.0858599715621</v>
      </c>
      <c r="W116" s="2">
        <f t="shared" si="11"/>
        <v>109.063580408764</v>
      </c>
      <c r="X116" s="2">
        <f t="shared" si="6"/>
        <v>109.063580408764</v>
      </c>
      <c r="Y116" s="2">
        <f t="shared" si="7"/>
        <v>10.0858599715621</v>
      </c>
      <c r="Z116">
        <f t="shared" si="8"/>
        <v>4.5</v>
      </c>
    </row>
    <row r="117" spans="20:26">
      <c r="T117">
        <v>112</v>
      </c>
      <c r="U117">
        <f t="shared" si="9"/>
        <v>56</v>
      </c>
      <c r="V117" s="2">
        <f t="shared" si="10"/>
        <v>10.074257463008</v>
      </c>
      <c r="W117" s="2">
        <f t="shared" si="11"/>
        <v>109.18918878529</v>
      </c>
      <c r="X117" s="2">
        <f t="shared" si="6"/>
        <v>109.18918878529</v>
      </c>
      <c r="Y117" s="2">
        <f t="shared" si="7"/>
        <v>10.074257463008</v>
      </c>
      <c r="Z117">
        <f t="shared" si="8"/>
        <v>4.5</v>
      </c>
    </row>
    <row r="118" spans="20:26">
      <c r="T118">
        <v>113</v>
      </c>
      <c r="U118">
        <f t="shared" si="9"/>
        <v>56.5</v>
      </c>
      <c r="V118" s="2">
        <f t="shared" si="10"/>
        <v>10.0626415918606</v>
      </c>
      <c r="W118" s="2">
        <f t="shared" si="11"/>
        <v>109.315231985382</v>
      </c>
      <c r="X118" s="2">
        <f t="shared" si="6"/>
        <v>109.315231985382</v>
      </c>
      <c r="Y118" s="2">
        <f t="shared" si="7"/>
        <v>10.0626415918606</v>
      </c>
      <c r="Z118">
        <f t="shared" si="8"/>
        <v>4.5</v>
      </c>
    </row>
    <row r="119" spans="20:26">
      <c r="T119">
        <v>114</v>
      </c>
      <c r="U119">
        <f t="shared" si="9"/>
        <v>57</v>
      </c>
      <c r="V119" s="2">
        <f t="shared" si="10"/>
        <v>10.0510123118622</v>
      </c>
      <c r="W119" s="2">
        <f t="shared" si="11"/>
        <v>109.441712523005</v>
      </c>
      <c r="X119" s="2">
        <f t="shared" si="6"/>
        <v>109.441712523005</v>
      </c>
      <c r="Y119" s="2">
        <f t="shared" si="7"/>
        <v>10.0510123118622</v>
      </c>
      <c r="Z119">
        <f t="shared" si="8"/>
        <v>4.5</v>
      </c>
    </row>
    <row r="120" spans="20:26">
      <c r="T120">
        <v>115</v>
      </c>
      <c r="U120">
        <f t="shared" si="9"/>
        <v>57.5</v>
      </c>
      <c r="V120" s="2">
        <f t="shared" si="10"/>
        <v>10.0393695764874</v>
      </c>
      <c r="W120" s="2">
        <f t="shared" si="11"/>
        <v>109.568632932515</v>
      </c>
      <c r="X120" s="2">
        <f t="shared" si="6"/>
        <v>109.568632932515</v>
      </c>
      <c r="Y120" s="2">
        <f t="shared" si="7"/>
        <v>10.0393695764874</v>
      </c>
      <c r="Z120">
        <f t="shared" si="8"/>
        <v>4.5</v>
      </c>
    </row>
    <row r="121" spans="20:26">
      <c r="T121">
        <v>116</v>
      </c>
      <c r="U121">
        <f t="shared" si="9"/>
        <v>58</v>
      </c>
      <c r="V121" s="2">
        <f t="shared" si="10"/>
        <v>10.0277133389414</v>
      </c>
      <c r="W121" s="2">
        <f t="shared" si="11"/>
        <v>109.695995768875</v>
      </c>
      <c r="X121" s="2">
        <f t="shared" si="6"/>
        <v>109.695995768875</v>
      </c>
      <c r="Y121" s="2">
        <f t="shared" si="7"/>
        <v>10.0277133389414</v>
      </c>
      <c r="Z121">
        <f t="shared" si="8"/>
        <v>4.5</v>
      </c>
    </row>
    <row r="122" spans="20:26">
      <c r="T122">
        <v>117</v>
      </c>
      <c r="U122">
        <f t="shared" si="9"/>
        <v>58.5</v>
      </c>
      <c r="V122" s="2">
        <f t="shared" si="10"/>
        <v>10.0160435521574</v>
      </c>
      <c r="W122" s="2">
        <f t="shared" si="11"/>
        <v>109.823803607869</v>
      </c>
      <c r="X122" s="2">
        <f t="shared" si="6"/>
        <v>109.823803607869</v>
      </c>
      <c r="Y122" s="2">
        <f t="shared" si="7"/>
        <v>10.0160435521574</v>
      </c>
      <c r="Z122">
        <f t="shared" si="8"/>
        <v>4.5</v>
      </c>
    </row>
    <row r="123" spans="20:26">
      <c r="T123">
        <v>118</v>
      </c>
      <c r="U123">
        <f t="shared" si="9"/>
        <v>59</v>
      </c>
      <c r="V123" s="2">
        <f t="shared" si="10"/>
        <v>10.0043601687949</v>
      </c>
      <c r="W123" s="2">
        <f t="shared" si="11"/>
        <v>109.952059046321</v>
      </c>
      <c r="X123" s="2">
        <f t="shared" si="6"/>
        <v>109.952059046321</v>
      </c>
      <c r="Y123" s="2">
        <f t="shared" si="7"/>
        <v>10.0043601687949</v>
      </c>
      <c r="Z123">
        <f t="shared" si="8"/>
        <v>4.5</v>
      </c>
    </row>
    <row r="124" spans="20:26">
      <c r="T124">
        <v>119</v>
      </c>
      <c r="U124">
        <f t="shared" si="9"/>
        <v>59.5</v>
      </c>
      <c r="V124" s="2">
        <f t="shared" si="10"/>
        <v>9.99266314123679</v>
      </c>
      <c r="W124" s="2">
        <f t="shared" si="11"/>
        <v>110.080764702317</v>
      </c>
      <c r="X124" s="2">
        <f t="shared" si="6"/>
        <v>110.080764702317</v>
      </c>
      <c r="Y124" s="2">
        <f t="shared" si="7"/>
        <v>9.99266314123679</v>
      </c>
      <c r="Z124">
        <f t="shared" si="8"/>
        <v>4.5</v>
      </c>
    </row>
    <row r="125" spans="20:26">
      <c r="T125">
        <v>120</v>
      </c>
      <c r="U125">
        <f t="shared" si="9"/>
        <v>60</v>
      </c>
      <c r="V125" s="2">
        <f t="shared" si="10"/>
        <v>9.98095242158761</v>
      </c>
      <c r="W125" s="2">
        <f t="shared" si="11"/>
        <v>110.209923215427</v>
      </c>
      <c r="X125" s="2">
        <f t="shared" si="6"/>
        <v>110.209923215427</v>
      </c>
      <c r="Y125" s="2">
        <f t="shared" si="7"/>
        <v>9.98095242158761</v>
      </c>
      <c r="Z125">
        <f t="shared" si="8"/>
        <v>4.5</v>
      </c>
    </row>
    <row r="126" spans="20:26">
      <c r="T126">
        <v>121</v>
      </c>
      <c r="U126">
        <f t="shared" si="9"/>
        <v>60.5</v>
      </c>
      <c r="V126" s="2">
        <f t="shared" si="10"/>
        <v>9.96922796167107</v>
      </c>
      <c r="W126" s="2">
        <f t="shared" si="11"/>
        <v>110.339537246936</v>
      </c>
      <c r="X126" s="2">
        <f t="shared" si="6"/>
        <v>110.339537246936</v>
      </c>
      <c r="Y126" s="2">
        <f t="shared" si="7"/>
        <v>9.96922796167107</v>
      </c>
      <c r="Z126">
        <f t="shared" si="8"/>
        <v>4.5</v>
      </c>
    </row>
    <row r="127" spans="20:26">
      <c r="T127">
        <v>122</v>
      </c>
      <c r="U127">
        <f t="shared" si="9"/>
        <v>61</v>
      </c>
      <c r="V127" s="2">
        <f t="shared" si="10"/>
        <v>9.95748971302778</v>
      </c>
      <c r="W127" s="2">
        <f t="shared" si="11"/>
        <v>110.469609480071</v>
      </c>
      <c r="X127" s="2">
        <f t="shared" si="6"/>
        <v>110.469609480071</v>
      </c>
      <c r="Y127" s="2">
        <f t="shared" si="7"/>
        <v>9.95748971302778</v>
      </c>
      <c r="Z127">
        <f t="shared" si="8"/>
        <v>4.5</v>
      </c>
    </row>
    <row r="128" spans="20:26">
      <c r="T128">
        <v>123</v>
      </c>
      <c r="U128">
        <f t="shared" si="9"/>
        <v>61.5</v>
      </c>
      <c r="V128" s="2">
        <f t="shared" si="10"/>
        <v>9.94573762691288</v>
      </c>
      <c r="W128" s="2">
        <f t="shared" si="11"/>
        <v>110.600142620235</v>
      </c>
      <c r="X128" s="2">
        <f t="shared" si="6"/>
        <v>110.600142620235</v>
      </c>
      <c r="Y128" s="2">
        <f t="shared" si="7"/>
        <v>9.94573762691288</v>
      </c>
      <c r="Z128">
        <f t="shared" si="8"/>
        <v>4.5</v>
      </c>
    </row>
    <row r="129" spans="20:26">
      <c r="T129">
        <v>124</v>
      </c>
      <c r="U129">
        <f t="shared" si="9"/>
        <v>62</v>
      </c>
      <c r="V129" s="2">
        <f t="shared" si="10"/>
        <v>9.93397165429371</v>
      </c>
      <c r="W129" s="2">
        <f t="shared" si="11"/>
        <v>110.731139395244</v>
      </c>
      <c r="X129" s="2">
        <f t="shared" si="6"/>
        <v>110.731139395244</v>
      </c>
      <c r="Y129" s="2">
        <f t="shared" si="7"/>
        <v>9.93397165429371</v>
      </c>
      <c r="Z129">
        <f t="shared" si="8"/>
        <v>4.5</v>
      </c>
    </row>
    <row r="130" spans="20:26">
      <c r="T130">
        <v>125</v>
      </c>
      <c r="U130">
        <f t="shared" si="9"/>
        <v>62.5</v>
      </c>
      <c r="V130" s="2">
        <f t="shared" si="10"/>
        <v>9.92219174584741</v>
      </c>
      <c r="W130" s="2">
        <f t="shared" si="11"/>
        <v>110.862602555566</v>
      </c>
      <c r="X130" s="2">
        <f t="shared" si="6"/>
        <v>110.862602555566</v>
      </c>
      <c r="Y130" s="2">
        <f t="shared" si="7"/>
        <v>9.92219174584741</v>
      </c>
      <c r="Z130">
        <f t="shared" si="8"/>
        <v>4.5</v>
      </c>
    </row>
    <row r="131" spans="20:26">
      <c r="T131">
        <v>126</v>
      </c>
      <c r="U131">
        <f t="shared" si="9"/>
        <v>63</v>
      </c>
      <c r="V131" s="2">
        <f t="shared" si="10"/>
        <v>9.91039785195852</v>
      </c>
      <c r="W131" s="2">
        <f t="shared" si="11"/>
        <v>110.994534874563</v>
      </c>
      <c r="X131" s="2">
        <f t="shared" si="6"/>
        <v>110.994534874563</v>
      </c>
      <c r="Y131" s="2">
        <f t="shared" si="7"/>
        <v>9.91039785195852</v>
      </c>
      <c r="Z131">
        <f t="shared" si="8"/>
        <v>4.5</v>
      </c>
    </row>
    <row r="132" spans="20:26">
      <c r="T132">
        <v>127</v>
      </c>
      <c r="U132">
        <f t="shared" si="9"/>
        <v>63.5</v>
      </c>
      <c r="V132" s="2">
        <f t="shared" si="10"/>
        <v>9.89858992271654</v>
      </c>
      <c r="W132" s="2">
        <f t="shared" si="11"/>
        <v>111.126939148735</v>
      </c>
      <c r="X132" s="2">
        <f t="shared" si="6"/>
        <v>111.126939148735</v>
      </c>
      <c r="Y132" s="2">
        <f t="shared" si="7"/>
        <v>9.89858992271654</v>
      </c>
      <c r="Z132">
        <f t="shared" si="8"/>
        <v>4.5</v>
      </c>
    </row>
    <row r="133" spans="20:26">
      <c r="T133">
        <v>128</v>
      </c>
      <c r="U133">
        <f t="shared" si="9"/>
        <v>64</v>
      </c>
      <c r="V133" s="2">
        <f t="shared" si="10"/>
        <v>9.88676790791348</v>
      </c>
      <c r="W133" s="2">
        <f t="shared" si="11"/>
        <v>111.259818197972</v>
      </c>
      <c r="X133" s="2">
        <f t="shared" ref="X133:X196" si="12">IF(W133&gt;0,W133,0)</f>
        <v>111.259818197972</v>
      </c>
      <c r="Y133" s="2">
        <f t="shared" ref="Y133:Y196" si="13">IF(V133&gt;0,V133,0)</f>
        <v>9.88676790791348</v>
      </c>
      <c r="Z133">
        <f t="shared" ref="Z133:Z196" si="14">$C$11</f>
        <v>4.5</v>
      </c>
    </row>
    <row r="134" spans="20:26">
      <c r="T134">
        <v>129</v>
      </c>
      <c r="U134">
        <f t="shared" ref="U134:U197" si="15">$C$12*T134/1000</f>
        <v>64.5</v>
      </c>
      <c r="V134" s="2">
        <f t="shared" ref="V134:V197" si="16">V133-X133*($C$12/1000)/$C$7</f>
        <v>9.87493175704136</v>
      </c>
      <c r="W134" s="2">
        <f t="shared" si="11"/>
        <v>111.393174865805</v>
      </c>
      <c r="X134" s="2">
        <f t="shared" si="12"/>
        <v>111.393174865805</v>
      </c>
      <c r="Y134" s="2">
        <f t="shared" si="13"/>
        <v>9.87493175704136</v>
      </c>
      <c r="Z134">
        <f t="shared" si="14"/>
        <v>4.5</v>
      </c>
    </row>
    <row r="135" spans="20:26">
      <c r="T135">
        <v>130</v>
      </c>
      <c r="U135">
        <f t="shared" si="15"/>
        <v>65</v>
      </c>
      <c r="V135" s="2">
        <f t="shared" si="16"/>
        <v>9.86308141928968</v>
      </c>
      <c r="W135" s="2">
        <f t="shared" ref="W135:W198" si="17">$C$9*$C$8/($C$10*V135/100)</f>
        <v>111.527012019659</v>
      </c>
      <c r="X135" s="2">
        <f t="shared" si="12"/>
        <v>111.527012019659</v>
      </c>
      <c r="Y135" s="2">
        <f t="shared" si="13"/>
        <v>9.86308141928968</v>
      </c>
      <c r="Z135">
        <f t="shared" si="14"/>
        <v>4.5</v>
      </c>
    </row>
    <row r="136" spans="20:26">
      <c r="T136">
        <v>131</v>
      </c>
      <c r="U136">
        <f t="shared" si="15"/>
        <v>65.5</v>
      </c>
      <c r="V136" s="2">
        <f t="shared" si="16"/>
        <v>9.85121684354291</v>
      </c>
      <c r="W136" s="2">
        <f t="shared" si="17"/>
        <v>111.661332551116</v>
      </c>
      <c r="X136" s="2">
        <f t="shared" si="12"/>
        <v>111.661332551116</v>
      </c>
      <c r="Y136" s="2">
        <f t="shared" si="13"/>
        <v>9.85121684354291</v>
      </c>
      <c r="Z136">
        <f t="shared" si="14"/>
        <v>4.5</v>
      </c>
    </row>
    <row r="137" spans="20:26">
      <c r="T137">
        <v>132</v>
      </c>
      <c r="U137">
        <f t="shared" si="15"/>
        <v>66</v>
      </c>
      <c r="V137" s="2">
        <f t="shared" si="16"/>
        <v>9.83933797837789</v>
      </c>
      <c r="W137" s="2">
        <f t="shared" si="17"/>
        <v>111.796139376172</v>
      </c>
      <c r="X137" s="2">
        <f t="shared" si="12"/>
        <v>111.796139376172</v>
      </c>
      <c r="Y137" s="2">
        <f t="shared" si="13"/>
        <v>9.83933797837789</v>
      </c>
      <c r="Z137">
        <f t="shared" si="14"/>
        <v>4.5</v>
      </c>
    </row>
    <row r="138" spans="20:26">
      <c r="T138">
        <v>133</v>
      </c>
      <c r="U138">
        <f t="shared" si="15"/>
        <v>66.5</v>
      </c>
      <c r="V138" s="2">
        <f t="shared" si="16"/>
        <v>9.82744477206128</v>
      </c>
      <c r="W138" s="2">
        <f t="shared" si="17"/>
        <v>111.931435435508</v>
      </c>
      <c r="X138" s="2">
        <f t="shared" si="12"/>
        <v>111.931435435508</v>
      </c>
      <c r="Y138" s="2">
        <f t="shared" si="13"/>
        <v>9.82744477206128</v>
      </c>
      <c r="Z138">
        <f t="shared" si="14"/>
        <v>4.5</v>
      </c>
    </row>
    <row r="139" spans="20:26">
      <c r="T139">
        <v>134</v>
      </c>
      <c r="U139">
        <f t="shared" si="15"/>
        <v>67</v>
      </c>
      <c r="V139" s="2">
        <f t="shared" si="16"/>
        <v>9.81553717254686</v>
      </c>
      <c r="W139" s="2">
        <f t="shared" si="17"/>
        <v>112.067223694756</v>
      </c>
      <c r="X139" s="2">
        <f t="shared" si="12"/>
        <v>112.067223694756</v>
      </c>
      <c r="Y139" s="2">
        <f t="shared" si="13"/>
        <v>9.81553717254686</v>
      </c>
      <c r="Z139">
        <f t="shared" si="14"/>
        <v>4.5</v>
      </c>
    </row>
    <row r="140" spans="20:26">
      <c r="T140">
        <v>135</v>
      </c>
      <c r="U140">
        <f t="shared" si="15"/>
        <v>67.5</v>
      </c>
      <c r="V140" s="2">
        <f t="shared" si="16"/>
        <v>9.80361512747295</v>
      </c>
      <c r="W140" s="2">
        <f t="shared" si="17"/>
        <v>112.203507144771</v>
      </c>
      <c r="X140" s="2">
        <f t="shared" si="12"/>
        <v>112.203507144771</v>
      </c>
      <c r="Y140" s="2">
        <f t="shared" si="13"/>
        <v>9.80361512747295</v>
      </c>
      <c r="Z140">
        <f t="shared" si="14"/>
        <v>4.5</v>
      </c>
    </row>
    <row r="141" spans="20:26">
      <c r="T141">
        <v>136</v>
      </c>
      <c r="U141">
        <f t="shared" si="15"/>
        <v>68</v>
      </c>
      <c r="V141" s="2">
        <f t="shared" si="16"/>
        <v>9.79167858415968</v>
      </c>
      <c r="W141" s="2">
        <f t="shared" si="17"/>
        <v>112.340288801913</v>
      </c>
      <c r="X141" s="2">
        <f t="shared" si="12"/>
        <v>112.340288801913</v>
      </c>
      <c r="Y141" s="2">
        <f t="shared" si="13"/>
        <v>9.79167858415968</v>
      </c>
      <c r="Z141">
        <f t="shared" si="14"/>
        <v>4.5</v>
      </c>
    </row>
    <row r="142" spans="20:26">
      <c r="T142">
        <v>137</v>
      </c>
      <c r="U142">
        <f t="shared" si="15"/>
        <v>68.5</v>
      </c>
      <c r="V142" s="2">
        <f t="shared" si="16"/>
        <v>9.77972748960628</v>
      </c>
      <c r="W142" s="2">
        <f t="shared" si="17"/>
        <v>112.477571708318</v>
      </c>
      <c r="X142" s="2">
        <f t="shared" si="12"/>
        <v>112.477571708318</v>
      </c>
      <c r="Y142" s="2">
        <f t="shared" si="13"/>
        <v>9.77972748960628</v>
      </c>
      <c r="Z142">
        <f t="shared" si="14"/>
        <v>4.5</v>
      </c>
    </row>
    <row r="143" spans="20:26">
      <c r="T143">
        <v>138</v>
      </c>
      <c r="U143">
        <f t="shared" si="15"/>
        <v>69</v>
      </c>
      <c r="V143" s="2">
        <f t="shared" si="16"/>
        <v>9.76776179048838</v>
      </c>
      <c r="W143" s="2">
        <f t="shared" si="17"/>
        <v>112.615358932192</v>
      </c>
      <c r="X143" s="2">
        <f t="shared" si="12"/>
        <v>112.615358932192</v>
      </c>
      <c r="Y143" s="2">
        <f t="shared" si="13"/>
        <v>9.76776179048838</v>
      </c>
      <c r="Z143">
        <f t="shared" si="14"/>
        <v>4.5</v>
      </c>
    </row>
    <row r="144" spans="20:26">
      <c r="T144">
        <v>139</v>
      </c>
      <c r="U144">
        <f t="shared" si="15"/>
        <v>69.5</v>
      </c>
      <c r="V144" s="2">
        <f t="shared" si="16"/>
        <v>9.75578143315517</v>
      </c>
      <c r="W144" s="2">
        <f t="shared" si="17"/>
        <v>112.753653568092</v>
      </c>
      <c r="X144" s="2">
        <f t="shared" si="12"/>
        <v>112.753653568092</v>
      </c>
      <c r="Y144" s="2">
        <f t="shared" si="13"/>
        <v>9.75578143315517</v>
      </c>
      <c r="Z144">
        <f t="shared" si="14"/>
        <v>4.5</v>
      </c>
    </row>
    <row r="145" spans="20:26">
      <c r="T145">
        <v>140</v>
      </c>
      <c r="U145">
        <f t="shared" si="15"/>
        <v>70</v>
      </c>
      <c r="V145" s="2">
        <f t="shared" si="16"/>
        <v>9.74378636362665</v>
      </c>
      <c r="W145" s="2">
        <f t="shared" si="17"/>
        <v>112.892458737219</v>
      </c>
      <c r="X145" s="2">
        <f t="shared" si="12"/>
        <v>112.892458737219</v>
      </c>
      <c r="Y145" s="2">
        <f t="shared" si="13"/>
        <v>9.74378636362665</v>
      </c>
      <c r="Z145">
        <f t="shared" si="14"/>
        <v>4.5</v>
      </c>
    </row>
    <row r="146" spans="20:26">
      <c r="T146">
        <v>141</v>
      </c>
      <c r="U146">
        <f t="shared" si="15"/>
        <v>70.5</v>
      </c>
      <c r="V146" s="2">
        <f t="shared" si="16"/>
        <v>9.73177652759077</v>
      </c>
      <c r="W146" s="2">
        <f t="shared" si="17"/>
        <v>113.031777587716</v>
      </c>
      <c r="X146" s="2">
        <f t="shared" si="12"/>
        <v>113.031777587716</v>
      </c>
      <c r="Y146" s="2">
        <f t="shared" si="13"/>
        <v>9.73177652759077</v>
      </c>
      <c r="Z146">
        <f t="shared" si="14"/>
        <v>4.5</v>
      </c>
    </row>
    <row r="147" spans="20:26">
      <c r="T147">
        <v>142</v>
      </c>
      <c r="U147">
        <f t="shared" si="15"/>
        <v>71</v>
      </c>
      <c r="V147" s="2">
        <f t="shared" si="16"/>
        <v>9.71975187040059</v>
      </c>
      <c r="W147" s="2">
        <f t="shared" si="17"/>
        <v>113.171613294966</v>
      </c>
      <c r="X147" s="2">
        <f t="shared" si="12"/>
        <v>113.171613294966</v>
      </c>
      <c r="Y147" s="2">
        <f t="shared" si="13"/>
        <v>9.71975187040059</v>
      </c>
      <c r="Z147">
        <f t="shared" si="14"/>
        <v>4.5</v>
      </c>
    </row>
    <row r="148" spans="20:26">
      <c r="T148">
        <v>143</v>
      </c>
      <c r="U148">
        <f t="shared" si="15"/>
        <v>71.5</v>
      </c>
      <c r="V148" s="2">
        <f t="shared" si="16"/>
        <v>9.70771233707134</v>
      </c>
      <c r="W148" s="2">
        <f t="shared" si="17"/>
        <v>113.311969061895</v>
      </c>
      <c r="X148" s="2">
        <f t="shared" si="12"/>
        <v>113.311969061895</v>
      </c>
      <c r="Y148" s="2">
        <f t="shared" si="13"/>
        <v>9.70771233707134</v>
      </c>
      <c r="Z148">
        <f t="shared" si="14"/>
        <v>4.5</v>
      </c>
    </row>
    <row r="149" spans="20:26">
      <c r="T149">
        <v>144</v>
      </c>
      <c r="U149">
        <f t="shared" si="15"/>
        <v>72</v>
      </c>
      <c r="V149" s="2">
        <f t="shared" si="16"/>
        <v>9.69565787227752</v>
      </c>
      <c r="W149" s="2">
        <f t="shared" si="17"/>
        <v>113.45284811928</v>
      </c>
      <c r="X149" s="2">
        <f t="shared" si="12"/>
        <v>113.45284811928</v>
      </c>
      <c r="Y149" s="2">
        <f t="shared" si="13"/>
        <v>9.69565787227752</v>
      </c>
      <c r="Z149">
        <f t="shared" si="14"/>
        <v>4.5</v>
      </c>
    </row>
    <row r="150" spans="20:26">
      <c r="T150">
        <v>145</v>
      </c>
      <c r="U150">
        <f t="shared" si="15"/>
        <v>72.5</v>
      </c>
      <c r="V150" s="2">
        <f t="shared" si="16"/>
        <v>9.68358842034993</v>
      </c>
      <c r="W150" s="2">
        <f t="shared" si="17"/>
        <v>113.594253726063</v>
      </c>
      <c r="X150" s="2">
        <f t="shared" si="12"/>
        <v>113.594253726063</v>
      </c>
      <c r="Y150" s="2">
        <f t="shared" si="13"/>
        <v>9.68358842034993</v>
      </c>
      <c r="Z150">
        <f t="shared" si="14"/>
        <v>4.5</v>
      </c>
    </row>
    <row r="151" spans="20:26">
      <c r="T151">
        <v>146</v>
      </c>
      <c r="U151">
        <f t="shared" si="15"/>
        <v>73</v>
      </c>
      <c r="V151" s="2">
        <f t="shared" si="16"/>
        <v>9.67150392527269</v>
      </c>
      <c r="W151" s="2">
        <f t="shared" si="17"/>
        <v>113.736189169668</v>
      </c>
      <c r="X151" s="2">
        <f t="shared" si="12"/>
        <v>113.736189169668</v>
      </c>
      <c r="Y151" s="2">
        <f t="shared" si="13"/>
        <v>9.67150392527269</v>
      </c>
      <c r="Z151">
        <f t="shared" si="14"/>
        <v>4.5</v>
      </c>
    </row>
    <row r="152" spans="20:26">
      <c r="T152">
        <v>147</v>
      </c>
      <c r="U152">
        <f t="shared" si="15"/>
        <v>73.5</v>
      </c>
      <c r="V152" s="2">
        <f t="shared" si="16"/>
        <v>9.65940433068017</v>
      </c>
      <c r="W152" s="2">
        <f t="shared" si="17"/>
        <v>113.878657766316</v>
      </c>
      <c r="X152" s="2">
        <f t="shared" si="12"/>
        <v>113.878657766316</v>
      </c>
      <c r="Y152" s="2">
        <f t="shared" si="13"/>
        <v>9.65940433068017</v>
      </c>
      <c r="Z152">
        <f t="shared" si="14"/>
        <v>4.5</v>
      </c>
    </row>
    <row r="153" spans="20:26">
      <c r="T153">
        <v>148</v>
      </c>
      <c r="U153">
        <f t="shared" si="15"/>
        <v>74</v>
      </c>
      <c r="V153" s="2">
        <f t="shared" si="16"/>
        <v>9.64728957985397</v>
      </c>
      <c r="W153" s="2">
        <f t="shared" si="17"/>
        <v>114.021662861358</v>
      </c>
      <c r="X153" s="2">
        <f t="shared" si="12"/>
        <v>114.021662861358</v>
      </c>
      <c r="Y153" s="2">
        <f t="shared" si="13"/>
        <v>9.64728957985397</v>
      </c>
      <c r="Z153">
        <f t="shared" si="14"/>
        <v>4.5</v>
      </c>
    </row>
    <row r="154" spans="20:26">
      <c r="T154">
        <v>149</v>
      </c>
      <c r="U154">
        <f t="shared" si="15"/>
        <v>74.5</v>
      </c>
      <c r="V154" s="2">
        <f t="shared" si="16"/>
        <v>9.63515961571978</v>
      </c>
      <c r="W154" s="2">
        <f t="shared" si="17"/>
        <v>114.165207829598</v>
      </c>
      <c r="X154" s="2">
        <f t="shared" si="12"/>
        <v>114.165207829598</v>
      </c>
      <c r="Y154" s="2">
        <f t="shared" si="13"/>
        <v>9.63515961571978</v>
      </c>
      <c r="Z154">
        <f t="shared" si="14"/>
        <v>4.5</v>
      </c>
    </row>
    <row r="155" spans="20:26">
      <c r="T155">
        <v>150</v>
      </c>
      <c r="U155">
        <f t="shared" si="15"/>
        <v>75</v>
      </c>
      <c r="V155" s="2">
        <f t="shared" si="16"/>
        <v>9.62301438084429</v>
      </c>
      <c r="W155" s="2">
        <f t="shared" si="17"/>
        <v>114.309296075633</v>
      </c>
      <c r="X155" s="2">
        <f t="shared" si="12"/>
        <v>114.309296075633</v>
      </c>
      <c r="Y155" s="2">
        <f t="shared" si="13"/>
        <v>9.62301438084429</v>
      </c>
      <c r="Z155">
        <f t="shared" si="14"/>
        <v>4.5</v>
      </c>
    </row>
    <row r="156" spans="20:26">
      <c r="T156">
        <v>151</v>
      </c>
      <c r="U156">
        <f t="shared" si="15"/>
        <v>75.5</v>
      </c>
      <c r="V156" s="2">
        <f t="shared" si="16"/>
        <v>9.61085381743199</v>
      </c>
      <c r="W156" s="2">
        <f t="shared" si="17"/>
        <v>114.453931034186</v>
      </c>
      <c r="X156" s="2">
        <f t="shared" si="12"/>
        <v>114.453931034186</v>
      </c>
      <c r="Y156" s="2">
        <f t="shared" si="13"/>
        <v>9.61085381743199</v>
      </c>
      <c r="Z156">
        <f t="shared" si="14"/>
        <v>4.5</v>
      </c>
    </row>
    <row r="157" spans="20:26">
      <c r="T157">
        <v>152</v>
      </c>
      <c r="U157">
        <f t="shared" si="15"/>
        <v>76</v>
      </c>
      <c r="V157" s="2">
        <f t="shared" si="16"/>
        <v>9.59867786732197</v>
      </c>
      <c r="W157" s="2">
        <f t="shared" si="17"/>
        <v>114.599116170454</v>
      </c>
      <c r="X157" s="2">
        <f t="shared" si="12"/>
        <v>114.599116170454</v>
      </c>
      <c r="Y157" s="2">
        <f t="shared" si="13"/>
        <v>9.59867786732197</v>
      </c>
      <c r="Z157">
        <f t="shared" si="14"/>
        <v>4.5</v>
      </c>
    </row>
    <row r="158" spans="20:26">
      <c r="T158">
        <v>153</v>
      </c>
      <c r="U158">
        <f t="shared" si="15"/>
        <v>76.5</v>
      </c>
      <c r="V158" s="2">
        <f t="shared" si="16"/>
        <v>9.58648647198469</v>
      </c>
      <c r="W158" s="2">
        <f t="shared" si="17"/>
        <v>114.744854980457</v>
      </c>
      <c r="X158" s="2">
        <f t="shared" si="12"/>
        <v>114.744854980457</v>
      </c>
      <c r="Y158" s="2">
        <f t="shared" si="13"/>
        <v>9.58648647198469</v>
      </c>
      <c r="Z158">
        <f t="shared" si="14"/>
        <v>4.5</v>
      </c>
    </row>
    <row r="159" spans="20:26">
      <c r="T159">
        <v>154</v>
      </c>
      <c r="U159">
        <f t="shared" si="15"/>
        <v>77</v>
      </c>
      <c r="V159" s="2">
        <f t="shared" si="16"/>
        <v>9.57427957251868</v>
      </c>
      <c r="W159" s="2">
        <f t="shared" si="17"/>
        <v>114.891150991387</v>
      </c>
      <c r="X159" s="2">
        <f t="shared" si="12"/>
        <v>114.891150991387</v>
      </c>
      <c r="Y159" s="2">
        <f t="shared" si="13"/>
        <v>9.57427957251868</v>
      </c>
      <c r="Z159">
        <f t="shared" si="14"/>
        <v>4.5</v>
      </c>
    </row>
    <row r="160" spans="20:26">
      <c r="T160">
        <v>155</v>
      </c>
      <c r="U160">
        <f t="shared" si="15"/>
        <v>77.5</v>
      </c>
      <c r="V160" s="2">
        <f t="shared" si="16"/>
        <v>9.56205710964726</v>
      </c>
      <c r="W160" s="2">
        <f t="shared" si="17"/>
        <v>115.03800776197</v>
      </c>
      <c r="X160" s="2">
        <f t="shared" si="12"/>
        <v>115.03800776197</v>
      </c>
      <c r="Y160" s="2">
        <f t="shared" si="13"/>
        <v>9.56205710964726</v>
      </c>
      <c r="Z160">
        <f t="shared" si="14"/>
        <v>4.5</v>
      </c>
    </row>
    <row r="161" spans="20:26">
      <c r="T161">
        <v>156</v>
      </c>
      <c r="U161">
        <f t="shared" si="15"/>
        <v>78</v>
      </c>
      <c r="V161" s="2">
        <f t="shared" si="16"/>
        <v>9.54981902371513</v>
      </c>
      <c r="W161" s="2">
        <f t="shared" si="17"/>
        <v>115.185428882826</v>
      </c>
      <c r="X161" s="2">
        <f t="shared" si="12"/>
        <v>115.185428882826</v>
      </c>
      <c r="Y161" s="2">
        <f t="shared" si="13"/>
        <v>9.54981902371513</v>
      </c>
      <c r="Z161">
        <f t="shared" si="14"/>
        <v>4.5</v>
      </c>
    </row>
    <row r="162" spans="20:26">
      <c r="T162">
        <v>157</v>
      </c>
      <c r="U162">
        <f t="shared" si="15"/>
        <v>78.5</v>
      </c>
      <c r="V162" s="2">
        <f t="shared" si="16"/>
        <v>9.53756525468505</v>
      </c>
      <c r="W162" s="2">
        <f t="shared" si="17"/>
        <v>115.333417976842</v>
      </c>
      <c r="X162" s="2">
        <f t="shared" si="12"/>
        <v>115.333417976842</v>
      </c>
      <c r="Y162" s="2">
        <f t="shared" si="13"/>
        <v>9.53756525468505</v>
      </c>
      <c r="Z162">
        <f t="shared" si="14"/>
        <v>4.5</v>
      </c>
    </row>
    <row r="163" spans="20:26">
      <c r="T163">
        <v>158</v>
      </c>
      <c r="U163">
        <f t="shared" si="15"/>
        <v>79</v>
      </c>
      <c r="V163" s="2">
        <f t="shared" si="16"/>
        <v>9.52529574213432</v>
      </c>
      <c r="W163" s="2">
        <f t="shared" si="17"/>
        <v>115.481978699543</v>
      </c>
      <c r="X163" s="2">
        <f t="shared" si="12"/>
        <v>115.481978699543</v>
      </c>
      <c r="Y163" s="2">
        <f t="shared" si="13"/>
        <v>9.52529574213432</v>
      </c>
      <c r="Z163">
        <f t="shared" si="14"/>
        <v>4.5</v>
      </c>
    </row>
    <row r="164" spans="20:26">
      <c r="T164">
        <v>159</v>
      </c>
      <c r="U164">
        <f t="shared" si="15"/>
        <v>79.5</v>
      </c>
      <c r="V164" s="2">
        <f t="shared" si="16"/>
        <v>9.51301042525139</v>
      </c>
      <c r="W164" s="2">
        <f t="shared" si="17"/>
        <v>115.631114739468</v>
      </c>
      <c r="X164" s="2">
        <f t="shared" si="12"/>
        <v>115.631114739468</v>
      </c>
      <c r="Y164" s="2">
        <f t="shared" si="13"/>
        <v>9.51301042525139</v>
      </c>
      <c r="Z164">
        <f t="shared" si="14"/>
        <v>4.5</v>
      </c>
    </row>
    <row r="165" spans="20:26">
      <c r="T165">
        <v>160</v>
      </c>
      <c r="U165">
        <f t="shared" si="15"/>
        <v>80</v>
      </c>
      <c r="V165" s="2">
        <f t="shared" si="16"/>
        <v>9.5007092428323</v>
      </c>
      <c r="W165" s="2">
        <f t="shared" si="17"/>
        <v>115.780829818561</v>
      </c>
      <c r="X165" s="2">
        <f t="shared" si="12"/>
        <v>115.780829818561</v>
      </c>
      <c r="Y165" s="2">
        <f t="shared" si="13"/>
        <v>9.5007092428323</v>
      </c>
      <c r="Z165">
        <f t="shared" si="14"/>
        <v>4.5</v>
      </c>
    </row>
    <row r="166" spans="20:26">
      <c r="T166">
        <v>161</v>
      </c>
      <c r="U166">
        <f t="shared" si="15"/>
        <v>80.5</v>
      </c>
      <c r="V166" s="2">
        <f t="shared" si="16"/>
        <v>9.48839213327713</v>
      </c>
      <c r="W166" s="2">
        <f t="shared" si="17"/>
        <v>115.931127692557</v>
      </c>
      <c r="X166" s="2">
        <f t="shared" si="12"/>
        <v>115.931127692557</v>
      </c>
      <c r="Y166" s="2">
        <f t="shared" si="13"/>
        <v>9.48839213327713</v>
      </c>
      <c r="Z166">
        <f t="shared" si="14"/>
        <v>4.5</v>
      </c>
    </row>
    <row r="167" spans="20:26">
      <c r="T167">
        <v>162</v>
      </c>
      <c r="U167">
        <f t="shared" si="15"/>
        <v>81</v>
      </c>
      <c r="V167" s="2">
        <f t="shared" si="16"/>
        <v>9.47605903458643</v>
      </c>
      <c r="W167" s="2">
        <f t="shared" si="17"/>
        <v>116.082012151374</v>
      </c>
      <c r="X167" s="2">
        <f t="shared" si="12"/>
        <v>116.082012151374</v>
      </c>
      <c r="Y167" s="2">
        <f t="shared" si="13"/>
        <v>9.47605903458643</v>
      </c>
      <c r="Z167">
        <f t="shared" si="14"/>
        <v>4.5</v>
      </c>
    </row>
    <row r="168" spans="20:26">
      <c r="T168">
        <v>163</v>
      </c>
      <c r="U168">
        <f t="shared" si="15"/>
        <v>81.5</v>
      </c>
      <c r="V168" s="2">
        <f t="shared" si="16"/>
        <v>9.46370988435756</v>
      </c>
      <c r="W168" s="2">
        <f t="shared" si="17"/>
        <v>116.233487019522</v>
      </c>
      <c r="X168" s="2">
        <f t="shared" si="12"/>
        <v>116.233487019522</v>
      </c>
      <c r="Y168" s="2">
        <f t="shared" si="13"/>
        <v>9.46370988435756</v>
      </c>
      <c r="Z168">
        <f t="shared" si="14"/>
        <v>4.5</v>
      </c>
    </row>
    <row r="169" spans="20:26">
      <c r="T169">
        <v>164</v>
      </c>
      <c r="U169">
        <f t="shared" si="15"/>
        <v>82</v>
      </c>
      <c r="V169" s="2">
        <f t="shared" si="16"/>
        <v>9.45134461978102</v>
      </c>
      <c r="W169" s="2">
        <f t="shared" si="17"/>
        <v>116.385556156504</v>
      </c>
      <c r="X169" s="2">
        <f t="shared" si="12"/>
        <v>116.385556156504</v>
      </c>
      <c r="Y169" s="2">
        <f t="shared" si="13"/>
        <v>9.45134461978102</v>
      </c>
      <c r="Z169">
        <f t="shared" si="14"/>
        <v>4.5</v>
      </c>
    </row>
    <row r="170" spans="20:26">
      <c r="T170">
        <v>165</v>
      </c>
      <c r="U170">
        <f t="shared" si="15"/>
        <v>82.5</v>
      </c>
      <c r="V170" s="2">
        <f t="shared" si="16"/>
        <v>9.43896317763671</v>
      </c>
      <c r="W170" s="2">
        <f t="shared" si="17"/>
        <v>116.538223457231</v>
      </c>
      <c r="X170" s="2">
        <f t="shared" si="12"/>
        <v>116.538223457231</v>
      </c>
      <c r="Y170" s="2">
        <f t="shared" si="13"/>
        <v>9.43896317763671</v>
      </c>
      <c r="Z170">
        <f t="shared" si="14"/>
        <v>4.5</v>
      </c>
    </row>
    <row r="171" spans="20:26">
      <c r="T171">
        <v>166</v>
      </c>
      <c r="U171">
        <f t="shared" si="15"/>
        <v>83</v>
      </c>
      <c r="V171" s="2">
        <f t="shared" si="16"/>
        <v>9.4265654942902</v>
      </c>
      <c r="W171" s="2">
        <f t="shared" si="17"/>
        <v>116.691492852438</v>
      </c>
      <c r="X171" s="2">
        <f t="shared" si="12"/>
        <v>116.691492852438</v>
      </c>
      <c r="Y171" s="2">
        <f t="shared" si="13"/>
        <v>9.4265654942902</v>
      </c>
      <c r="Z171">
        <f t="shared" si="14"/>
        <v>4.5</v>
      </c>
    </row>
    <row r="172" spans="20:26">
      <c r="T172">
        <v>167</v>
      </c>
      <c r="U172">
        <f t="shared" si="15"/>
        <v>83.5</v>
      </c>
      <c r="V172" s="2">
        <f t="shared" si="16"/>
        <v>9.41415150568887</v>
      </c>
      <c r="W172" s="2">
        <f t="shared" si="17"/>
        <v>116.845368309112</v>
      </c>
      <c r="X172" s="2">
        <f t="shared" si="12"/>
        <v>116.845368309112</v>
      </c>
      <c r="Y172" s="2">
        <f t="shared" si="13"/>
        <v>9.41415150568887</v>
      </c>
      <c r="Z172">
        <f t="shared" si="14"/>
        <v>4.5</v>
      </c>
    </row>
    <row r="173" spans="20:26">
      <c r="T173">
        <v>168</v>
      </c>
      <c r="U173">
        <f t="shared" si="15"/>
        <v>84</v>
      </c>
      <c r="V173" s="2">
        <f t="shared" si="16"/>
        <v>9.40172114735812</v>
      </c>
      <c r="W173" s="2">
        <f t="shared" si="17"/>
        <v>116.999853830923</v>
      </c>
      <c r="X173" s="2">
        <f t="shared" si="12"/>
        <v>116.999853830923</v>
      </c>
      <c r="Y173" s="2">
        <f t="shared" si="13"/>
        <v>9.40172114735812</v>
      </c>
      <c r="Z173">
        <f t="shared" si="14"/>
        <v>4.5</v>
      </c>
    </row>
    <row r="174" spans="20:26">
      <c r="T174">
        <v>169</v>
      </c>
      <c r="U174">
        <f t="shared" si="15"/>
        <v>84.5</v>
      </c>
      <c r="V174" s="2">
        <f t="shared" si="16"/>
        <v>9.38927435439738</v>
      </c>
      <c r="W174" s="2">
        <f t="shared" si="17"/>
        <v>117.154953458658</v>
      </c>
      <c r="X174" s="2">
        <f t="shared" si="12"/>
        <v>117.154953458658</v>
      </c>
      <c r="Y174" s="2">
        <f t="shared" si="13"/>
        <v>9.38927435439738</v>
      </c>
      <c r="Z174">
        <f t="shared" si="14"/>
        <v>4.5</v>
      </c>
    </row>
    <row r="175" spans="20:26">
      <c r="T175">
        <v>170</v>
      </c>
      <c r="U175">
        <f t="shared" si="15"/>
        <v>85</v>
      </c>
      <c r="V175" s="2">
        <f t="shared" si="16"/>
        <v>9.37681106147625</v>
      </c>
      <c r="W175" s="2">
        <f t="shared" si="17"/>
        <v>117.310671270668</v>
      </c>
      <c r="X175" s="2">
        <f t="shared" si="12"/>
        <v>117.310671270668</v>
      </c>
      <c r="Y175" s="2">
        <f t="shared" si="13"/>
        <v>9.37681106147625</v>
      </c>
      <c r="Z175">
        <f t="shared" si="14"/>
        <v>4.5</v>
      </c>
    </row>
    <row r="176" spans="20:26">
      <c r="T176">
        <v>171</v>
      </c>
      <c r="U176">
        <f t="shared" si="15"/>
        <v>85.5</v>
      </c>
      <c r="V176" s="2">
        <f t="shared" si="16"/>
        <v>9.36433120283043</v>
      </c>
      <c r="W176" s="2">
        <f t="shared" si="17"/>
        <v>117.467011383314</v>
      </c>
      <c r="X176" s="2">
        <f t="shared" si="12"/>
        <v>117.467011383314</v>
      </c>
      <c r="Y176" s="2">
        <f t="shared" si="13"/>
        <v>9.36433120283043</v>
      </c>
      <c r="Z176">
        <f t="shared" si="14"/>
        <v>4.5</v>
      </c>
    </row>
    <row r="177" spans="20:26">
      <c r="T177">
        <v>172</v>
      </c>
      <c r="U177">
        <f t="shared" si="15"/>
        <v>86</v>
      </c>
      <c r="V177" s="2">
        <f t="shared" si="16"/>
        <v>9.35183471225774</v>
      </c>
      <c r="W177" s="2">
        <f t="shared" si="17"/>
        <v>117.623977951428</v>
      </c>
      <c r="X177" s="2">
        <f t="shared" si="12"/>
        <v>117.623977951428</v>
      </c>
      <c r="Y177" s="2">
        <f t="shared" si="13"/>
        <v>9.35183471225774</v>
      </c>
      <c r="Z177">
        <f t="shared" si="14"/>
        <v>4.5</v>
      </c>
    </row>
    <row r="178" spans="20:26">
      <c r="T178">
        <v>173</v>
      </c>
      <c r="U178">
        <f t="shared" si="15"/>
        <v>86.5</v>
      </c>
      <c r="V178" s="2">
        <f t="shared" si="16"/>
        <v>9.33932152311397</v>
      </c>
      <c r="W178" s="2">
        <f t="shared" si="17"/>
        <v>117.781575168774</v>
      </c>
      <c r="X178" s="2">
        <f t="shared" si="12"/>
        <v>117.781575168774</v>
      </c>
      <c r="Y178" s="2">
        <f t="shared" si="13"/>
        <v>9.33932152311397</v>
      </c>
      <c r="Z178">
        <f t="shared" si="14"/>
        <v>4.5</v>
      </c>
    </row>
    <row r="179" spans="20:26">
      <c r="T179">
        <v>174</v>
      </c>
      <c r="U179">
        <f t="shared" si="15"/>
        <v>87</v>
      </c>
      <c r="V179" s="2">
        <f t="shared" si="16"/>
        <v>9.32679156830878</v>
      </c>
      <c r="W179" s="2">
        <f t="shared" si="17"/>
        <v>117.939807268521</v>
      </c>
      <c r="X179" s="2">
        <f t="shared" si="12"/>
        <v>117.939807268521</v>
      </c>
      <c r="Y179" s="2">
        <f t="shared" si="13"/>
        <v>9.32679156830878</v>
      </c>
      <c r="Z179">
        <f t="shared" si="14"/>
        <v>4.5</v>
      </c>
    </row>
    <row r="180" spans="20:26">
      <c r="T180">
        <v>175</v>
      </c>
      <c r="U180">
        <f t="shared" si="15"/>
        <v>87.5</v>
      </c>
      <c r="V180" s="2">
        <f t="shared" si="16"/>
        <v>9.31424478030149</v>
      </c>
      <c r="W180" s="2">
        <f t="shared" si="17"/>
        <v>118.098678523713</v>
      </c>
      <c r="X180" s="2">
        <f t="shared" si="12"/>
        <v>118.098678523713</v>
      </c>
      <c r="Y180" s="2">
        <f t="shared" si="13"/>
        <v>9.31424478030149</v>
      </c>
      <c r="Z180">
        <f t="shared" si="14"/>
        <v>4.5</v>
      </c>
    </row>
    <row r="181" spans="20:26">
      <c r="T181">
        <v>176</v>
      </c>
      <c r="U181">
        <f t="shared" si="15"/>
        <v>88</v>
      </c>
      <c r="V181" s="2">
        <f t="shared" si="16"/>
        <v>9.30168109109684</v>
      </c>
      <c r="W181" s="2">
        <f t="shared" si="17"/>
        <v>118.258193247764</v>
      </c>
      <c r="X181" s="2">
        <f t="shared" si="12"/>
        <v>118.258193247764</v>
      </c>
      <c r="Y181" s="2">
        <f t="shared" si="13"/>
        <v>9.30168109109684</v>
      </c>
      <c r="Z181">
        <f t="shared" si="14"/>
        <v>4.5</v>
      </c>
    </row>
    <row r="182" spans="20:26">
      <c r="T182">
        <v>177</v>
      </c>
      <c r="U182">
        <f t="shared" si="15"/>
        <v>88.5</v>
      </c>
      <c r="V182" s="2">
        <f t="shared" si="16"/>
        <v>9.28910043224069</v>
      </c>
      <c r="W182" s="2">
        <f t="shared" si="17"/>
        <v>118.418355794939</v>
      </c>
      <c r="X182" s="2">
        <f t="shared" si="12"/>
        <v>118.418355794939</v>
      </c>
      <c r="Y182" s="2">
        <f t="shared" si="13"/>
        <v>9.28910043224069</v>
      </c>
      <c r="Z182">
        <f t="shared" si="14"/>
        <v>4.5</v>
      </c>
    </row>
    <row r="183" spans="20:26">
      <c r="T183">
        <v>178</v>
      </c>
      <c r="U183">
        <f t="shared" si="15"/>
        <v>89</v>
      </c>
      <c r="V183" s="2">
        <f t="shared" si="16"/>
        <v>9.2765027348157</v>
      </c>
      <c r="W183" s="2">
        <f t="shared" si="17"/>
        <v>118.579170560861</v>
      </c>
      <c r="X183" s="2">
        <f t="shared" si="12"/>
        <v>118.579170560861</v>
      </c>
      <c r="Y183" s="2">
        <f t="shared" si="13"/>
        <v>9.2765027348157</v>
      </c>
      <c r="Z183">
        <f t="shared" si="14"/>
        <v>4.5</v>
      </c>
    </row>
    <row r="184" spans="20:26">
      <c r="T184">
        <v>179</v>
      </c>
      <c r="U184">
        <f t="shared" si="15"/>
        <v>89.5</v>
      </c>
      <c r="V184" s="2">
        <f t="shared" si="16"/>
        <v>9.26388792943689</v>
      </c>
      <c r="W184" s="2">
        <f t="shared" si="17"/>
        <v>118.740641983011</v>
      </c>
      <c r="X184" s="2">
        <f t="shared" si="12"/>
        <v>118.740641983011</v>
      </c>
      <c r="Y184" s="2">
        <f t="shared" si="13"/>
        <v>9.26388792943689</v>
      </c>
      <c r="Z184">
        <f t="shared" si="14"/>
        <v>4.5</v>
      </c>
    </row>
    <row r="185" spans="20:26">
      <c r="T185">
        <v>180</v>
      </c>
      <c r="U185">
        <f t="shared" si="15"/>
        <v>90</v>
      </c>
      <c r="V185" s="2">
        <f t="shared" si="16"/>
        <v>9.2512559462472</v>
      </c>
      <c r="W185" s="2">
        <f t="shared" si="17"/>
        <v>118.902774541247</v>
      </c>
      <c r="X185" s="2">
        <f t="shared" si="12"/>
        <v>118.902774541247</v>
      </c>
      <c r="Y185" s="2">
        <f t="shared" si="13"/>
        <v>9.2512559462472</v>
      </c>
      <c r="Z185">
        <f t="shared" si="14"/>
        <v>4.5</v>
      </c>
    </row>
    <row r="186" spans="20:26">
      <c r="T186">
        <v>181</v>
      </c>
      <c r="U186">
        <f t="shared" si="15"/>
        <v>90.5</v>
      </c>
      <c r="V186" s="2">
        <f t="shared" si="16"/>
        <v>9.23860671491303</v>
      </c>
      <c r="W186" s="2">
        <f t="shared" si="17"/>
        <v>119.065572758322</v>
      </c>
      <c r="X186" s="2">
        <f t="shared" si="12"/>
        <v>119.065572758322</v>
      </c>
      <c r="Y186" s="2">
        <f t="shared" si="13"/>
        <v>9.23860671491303</v>
      </c>
      <c r="Z186">
        <f t="shared" si="14"/>
        <v>4.5</v>
      </c>
    </row>
    <row r="187" spans="20:26">
      <c r="T187">
        <v>182</v>
      </c>
      <c r="U187">
        <f t="shared" si="15"/>
        <v>91</v>
      </c>
      <c r="V187" s="2">
        <f t="shared" si="16"/>
        <v>9.22594016461959</v>
      </c>
      <c r="W187" s="2">
        <f t="shared" si="17"/>
        <v>119.229041200416</v>
      </c>
      <c r="X187" s="2">
        <f t="shared" si="12"/>
        <v>119.229041200416</v>
      </c>
      <c r="Y187" s="2">
        <f t="shared" si="13"/>
        <v>9.22594016461959</v>
      </c>
      <c r="Z187">
        <f t="shared" si="14"/>
        <v>4.5</v>
      </c>
    </row>
    <row r="188" spans="20:26">
      <c r="T188">
        <v>183</v>
      </c>
      <c r="U188">
        <f t="shared" si="15"/>
        <v>91.5</v>
      </c>
      <c r="V188" s="2">
        <f t="shared" si="16"/>
        <v>9.21325622406635</v>
      </c>
      <c r="W188" s="2">
        <f t="shared" si="17"/>
        <v>119.39318447767</v>
      </c>
      <c r="X188" s="2">
        <f t="shared" si="12"/>
        <v>119.39318447767</v>
      </c>
      <c r="Y188" s="2">
        <f t="shared" si="13"/>
        <v>9.21325622406635</v>
      </c>
      <c r="Z188">
        <f t="shared" si="14"/>
        <v>4.5</v>
      </c>
    </row>
    <row r="189" spans="20:26">
      <c r="T189">
        <v>184</v>
      </c>
      <c r="U189">
        <f t="shared" si="15"/>
        <v>92</v>
      </c>
      <c r="V189" s="2">
        <f t="shared" si="16"/>
        <v>9.20055482146235</v>
      </c>
      <c r="W189" s="2">
        <f t="shared" si="17"/>
        <v>119.558007244738</v>
      </c>
      <c r="X189" s="2">
        <f t="shared" si="12"/>
        <v>119.558007244738</v>
      </c>
      <c r="Y189" s="2">
        <f t="shared" si="13"/>
        <v>9.20055482146235</v>
      </c>
      <c r="Z189">
        <f t="shared" si="14"/>
        <v>4.5</v>
      </c>
    </row>
    <row r="190" spans="20:26">
      <c r="T190">
        <v>185</v>
      </c>
      <c r="U190">
        <f t="shared" si="15"/>
        <v>92.5</v>
      </c>
      <c r="V190" s="2">
        <f t="shared" si="16"/>
        <v>9.18783588452142</v>
      </c>
      <c r="W190" s="2">
        <f t="shared" si="17"/>
        <v>119.723514201331</v>
      </c>
      <c r="X190" s="2">
        <f t="shared" si="12"/>
        <v>119.723514201331</v>
      </c>
      <c r="Y190" s="2">
        <f t="shared" si="13"/>
        <v>9.18783588452142</v>
      </c>
      <c r="Z190">
        <f t="shared" si="14"/>
        <v>4.5</v>
      </c>
    </row>
    <row r="191" spans="20:26">
      <c r="T191">
        <v>186</v>
      </c>
      <c r="U191">
        <f t="shared" si="15"/>
        <v>93</v>
      </c>
      <c r="V191" s="2">
        <f t="shared" si="16"/>
        <v>9.17509934045745</v>
      </c>
      <c r="W191" s="2">
        <f t="shared" si="17"/>
        <v>119.889710092791</v>
      </c>
      <c r="X191" s="2">
        <f t="shared" si="12"/>
        <v>119.889710092791</v>
      </c>
      <c r="Y191" s="2">
        <f t="shared" si="13"/>
        <v>9.17509934045745</v>
      </c>
      <c r="Z191">
        <f t="shared" si="14"/>
        <v>4.5</v>
      </c>
    </row>
    <row r="192" spans="20:26">
      <c r="T192">
        <v>187</v>
      </c>
      <c r="U192">
        <f t="shared" si="15"/>
        <v>93.5</v>
      </c>
      <c r="V192" s="2">
        <f t="shared" si="16"/>
        <v>9.16234511597949</v>
      </c>
      <c r="W192" s="2">
        <f t="shared" si="17"/>
        <v>120.056599710652</v>
      </c>
      <c r="X192" s="2">
        <f t="shared" si="12"/>
        <v>120.056599710652</v>
      </c>
      <c r="Y192" s="2">
        <f t="shared" si="13"/>
        <v>9.16234511597949</v>
      </c>
      <c r="Z192">
        <f t="shared" si="14"/>
        <v>4.5</v>
      </c>
    </row>
    <row r="193" spans="20:26">
      <c r="T193">
        <v>188</v>
      </c>
      <c r="U193">
        <f t="shared" si="15"/>
        <v>94</v>
      </c>
      <c r="V193" s="2">
        <f t="shared" si="16"/>
        <v>9.14957313728687</v>
      </c>
      <c r="W193" s="2">
        <f t="shared" si="17"/>
        <v>120.224187893227</v>
      </c>
      <c r="X193" s="2">
        <f t="shared" si="12"/>
        <v>120.224187893227</v>
      </c>
      <c r="Y193" s="2">
        <f t="shared" si="13"/>
        <v>9.14957313728687</v>
      </c>
      <c r="Z193">
        <f t="shared" si="14"/>
        <v>4.5</v>
      </c>
    </row>
    <row r="194" spans="20:26">
      <c r="T194">
        <v>189</v>
      </c>
      <c r="U194">
        <f t="shared" si="15"/>
        <v>94.5</v>
      </c>
      <c r="V194" s="2">
        <f t="shared" si="16"/>
        <v>9.13678333006418</v>
      </c>
      <c r="W194" s="2">
        <f t="shared" si="17"/>
        <v>120.392479526191</v>
      </c>
      <c r="X194" s="2">
        <f t="shared" si="12"/>
        <v>120.392479526191</v>
      </c>
      <c r="Y194" s="2">
        <f t="shared" si="13"/>
        <v>9.13678333006418</v>
      </c>
      <c r="Z194">
        <f t="shared" si="14"/>
        <v>4.5</v>
      </c>
    </row>
    <row r="195" spans="20:26">
      <c r="T195">
        <v>190</v>
      </c>
      <c r="U195">
        <f t="shared" si="15"/>
        <v>95</v>
      </c>
      <c r="V195" s="2">
        <f t="shared" si="16"/>
        <v>9.12397561947629</v>
      </c>
      <c r="W195" s="2">
        <f t="shared" si="17"/>
        <v>120.561479543184</v>
      </c>
      <c r="X195" s="2">
        <f t="shared" si="12"/>
        <v>120.561479543184</v>
      </c>
      <c r="Y195" s="2">
        <f t="shared" si="13"/>
        <v>9.12397561947629</v>
      </c>
      <c r="Z195">
        <f t="shared" si="14"/>
        <v>4.5</v>
      </c>
    </row>
    <row r="196" spans="20:26">
      <c r="T196">
        <v>191</v>
      </c>
      <c r="U196">
        <f t="shared" si="15"/>
        <v>95.5</v>
      </c>
      <c r="V196" s="2">
        <f t="shared" si="16"/>
        <v>9.11114993016319</v>
      </c>
      <c r="W196" s="2">
        <f t="shared" si="17"/>
        <v>120.731192926412</v>
      </c>
      <c r="X196" s="2">
        <f t="shared" si="12"/>
        <v>120.731192926412</v>
      </c>
      <c r="Y196" s="2">
        <f t="shared" si="13"/>
        <v>9.11114993016319</v>
      </c>
      <c r="Z196">
        <f t="shared" si="14"/>
        <v>4.5</v>
      </c>
    </row>
    <row r="197" spans="20:26">
      <c r="T197">
        <v>192</v>
      </c>
      <c r="U197">
        <f t="shared" si="15"/>
        <v>96</v>
      </c>
      <c r="V197" s="2">
        <f t="shared" si="16"/>
        <v>9.09830618623485</v>
      </c>
      <c r="W197" s="2">
        <f t="shared" si="17"/>
        <v>120.90162470727</v>
      </c>
      <c r="X197" s="2">
        <f t="shared" ref="X197:X260" si="18">IF(W197&gt;0,W197,0)</f>
        <v>120.90162470727</v>
      </c>
      <c r="Y197" s="2">
        <f t="shared" ref="Y197:Y260" si="19">IF(V197&gt;0,V197,0)</f>
        <v>9.09830618623485</v>
      </c>
      <c r="Z197">
        <f t="shared" ref="Z197:Z260" si="20">$C$11</f>
        <v>4.5</v>
      </c>
    </row>
    <row r="198" spans="20:26">
      <c r="T198">
        <v>193</v>
      </c>
      <c r="U198">
        <f t="shared" ref="U198:U261" si="21">$C$12*T198/1000</f>
        <v>96.5</v>
      </c>
      <c r="V198" s="2">
        <f t="shared" ref="V198:V261" si="22">V197-X197*($C$12/1000)/$C$7</f>
        <v>9.08544431126599</v>
      </c>
      <c r="W198" s="2">
        <f t="shared" si="17"/>
        <v>121.072779966963</v>
      </c>
      <c r="X198" s="2">
        <f t="shared" si="18"/>
        <v>121.072779966963</v>
      </c>
      <c r="Y198" s="2">
        <f t="shared" si="19"/>
        <v>9.08544431126599</v>
      </c>
      <c r="Z198">
        <f t="shared" si="20"/>
        <v>4.5</v>
      </c>
    </row>
    <row r="199" spans="20:26">
      <c r="T199">
        <v>194</v>
      </c>
      <c r="U199">
        <f t="shared" si="21"/>
        <v>97</v>
      </c>
      <c r="V199" s="2">
        <f t="shared" si="22"/>
        <v>9.07256422829078</v>
      </c>
      <c r="W199" s="2">
        <f t="shared" ref="W199:W262" si="23">$C$9*$C$8/($C$10*V199/100)</f>
        <v>121.244663837143</v>
      </c>
      <c r="X199" s="2">
        <f t="shared" si="18"/>
        <v>121.244663837143</v>
      </c>
      <c r="Y199" s="2">
        <f t="shared" si="19"/>
        <v>9.07256422829078</v>
      </c>
      <c r="Z199">
        <f t="shared" si="20"/>
        <v>4.5</v>
      </c>
    </row>
    <row r="200" spans="20:26">
      <c r="T200">
        <v>195</v>
      </c>
      <c r="U200">
        <f t="shared" si="21"/>
        <v>97.5</v>
      </c>
      <c r="V200" s="2">
        <f t="shared" si="22"/>
        <v>9.05966585979747</v>
      </c>
      <c r="W200" s="2">
        <f t="shared" si="23"/>
        <v>121.417281500555</v>
      </c>
      <c r="X200" s="2">
        <f t="shared" si="18"/>
        <v>121.417281500555</v>
      </c>
      <c r="Y200" s="2">
        <f t="shared" si="19"/>
        <v>9.05966585979747</v>
      </c>
      <c r="Z200">
        <f t="shared" si="20"/>
        <v>4.5</v>
      </c>
    </row>
    <row r="201" spans="20:26">
      <c r="T201">
        <v>196</v>
      </c>
      <c r="U201">
        <f t="shared" si="21"/>
        <v>98</v>
      </c>
      <c r="V201" s="2">
        <f t="shared" si="22"/>
        <v>9.04674912772294</v>
      </c>
      <c r="W201" s="2">
        <f t="shared" si="23"/>
        <v>121.590638191696</v>
      </c>
      <c r="X201" s="2">
        <f t="shared" si="18"/>
        <v>121.590638191696</v>
      </c>
      <c r="Y201" s="2">
        <f t="shared" si="19"/>
        <v>9.04674912772294</v>
      </c>
      <c r="Z201">
        <f t="shared" si="20"/>
        <v>4.5</v>
      </c>
    </row>
    <row r="202" spans="20:26">
      <c r="T202">
        <v>197</v>
      </c>
      <c r="U202">
        <f t="shared" si="21"/>
        <v>98.5</v>
      </c>
      <c r="V202" s="2">
        <f t="shared" si="22"/>
        <v>9.03381395344723</v>
      </c>
      <c r="W202" s="2">
        <f t="shared" si="23"/>
        <v>121.764739197474</v>
      </c>
      <c r="X202" s="2">
        <f t="shared" si="18"/>
        <v>121.764739197474</v>
      </c>
      <c r="Y202" s="2">
        <f t="shared" si="19"/>
        <v>9.03381395344723</v>
      </c>
      <c r="Z202">
        <f t="shared" si="20"/>
        <v>4.5</v>
      </c>
    </row>
    <row r="203" spans="20:26">
      <c r="T203">
        <v>198</v>
      </c>
      <c r="U203">
        <f t="shared" si="21"/>
        <v>99</v>
      </c>
      <c r="V203" s="2">
        <f t="shared" si="22"/>
        <v>9.02086025778792</v>
      </c>
      <c r="W203" s="2">
        <f t="shared" si="23"/>
        <v>121.93958985789</v>
      </c>
      <c r="X203" s="2">
        <f t="shared" si="18"/>
        <v>121.93958985789</v>
      </c>
      <c r="Y203" s="2">
        <f t="shared" si="19"/>
        <v>9.02086025778792</v>
      </c>
      <c r="Z203">
        <f t="shared" si="20"/>
        <v>4.5</v>
      </c>
    </row>
    <row r="204" spans="20:26">
      <c r="T204">
        <v>199</v>
      </c>
      <c r="U204">
        <f t="shared" si="21"/>
        <v>99.5</v>
      </c>
      <c r="V204" s="2">
        <f t="shared" si="22"/>
        <v>9.00788796099453</v>
      </c>
      <c r="W204" s="2">
        <f t="shared" si="23"/>
        <v>122.115195566726</v>
      </c>
      <c r="X204" s="2">
        <f t="shared" si="18"/>
        <v>122.115195566726</v>
      </c>
      <c r="Y204" s="2">
        <f t="shared" si="19"/>
        <v>9.00788796099453</v>
      </c>
      <c r="Z204">
        <f t="shared" si="20"/>
        <v>4.5</v>
      </c>
    </row>
    <row r="205" spans="20:26">
      <c r="T205">
        <v>200</v>
      </c>
      <c r="U205">
        <f t="shared" si="21"/>
        <v>100</v>
      </c>
      <c r="V205" s="2">
        <f t="shared" si="22"/>
        <v>8.99489698274275</v>
      </c>
      <c r="W205" s="2">
        <f t="shared" si="23"/>
        <v>122.291561772238</v>
      </c>
      <c r="X205" s="2">
        <f t="shared" si="18"/>
        <v>122.291561772238</v>
      </c>
      <c r="Y205" s="2">
        <f t="shared" si="19"/>
        <v>8.99489698274275</v>
      </c>
      <c r="Z205">
        <f t="shared" si="20"/>
        <v>4.5</v>
      </c>
    </row>
    <row r="206" spans="20:26">
      <c r="T206">
        <v>201</v>
      </c>
      <c r="U206">
        <f t="shared" si="21"/>
        <v>100.5</v>
      </c>
      <c r="V206" s="2">
        <f t="shared" si="22"/>
        <v>8.98188724212868</v>
      </c>
      <c r="W206" s="2">
        <f t="shared" si="23"/>
        <v>122.468693977871</v>
      </c>
      <c r="X206" s="2">
        <f t="shared" si="18"/>
        <v>122.468693977871</v>
      </c>
      <c r="Y206" s="2">
        <f t="shared" si="19"/>
        <v>8.98188724212868</v>
      </c>
      <c r="Z206">
        <f t="shared" si="20"/>
        <v>4.5</v>
      </c>
    </row>
    <row r="207" spans="20:26">
      <c r="T207">
        <v>202</v>
      </c>
      <c r="U207">
        <f t="shared" si="21"/>
        <v>101</v>
      </c>
      <c r="V207" s="2">
        <f t="shared" si="22"/>
        <v>8.96885865766295</v>
      </c>
      <c r="W207" s="2">
        <f t="shared" si="23"/>
        <v>122.646597742977</v>
      </c>
      <c r="X207" s="2">
        <f t="shared" si="18"/>
        <v>122.646597742977</v>
      </c>
      <c r="Y207" s="2">
        <f t="shared" si="19"/>
        <v>8.96885865766295</v>
      </c>
      <c r="Z207">
        <f t="shared" si="20"/>
        <v>4.5</v>
      </c>
    </row>
    <row r="208" spans="20:26">
      <c r="T208">
        <v>203</v>
      </c>
      <c r="U208">
        <f t="shared" si="21"/>
        <v>101.5</v>
      </c>
      <c r="V208" s="2">
        <f t="shared" si="22"/>
        <v>8.95581114726476</v>
      </c>
      <c r="W208" s="2">
        <f t="shared" si="23"/>
        <v>122.825278683546</v>
      </c>
      <c r="X208" s="2">
        <f t="shared" si="18"/>
        <v>122.825278683546</v>
      </c>
      <c r="Y208" s="2">
        <f t="shared" si="19"/>
        <v>8.95581114726476</v>
      </c>
      <c r="Z208">
        <f t="shared" si="20"/>
        <v>4.5</v>
      </c>
    </row>
    <row r="209" spans="20:26">
      <c r="T209">
        <v>204</v>
      </c>
      <c r="U209">
        <f t="shared" si="21"/>
        <v>102</v>
      </c>
      <c r="V209" s="2">
        <f t="shared" si="22"/>
        <v>8.94274462825587</v>
      </c>
      <c r="W209" s="2">
        <f t="shared" si="23"/>
        <v>123.004742472953</v>
      </c>
      <c r="X209" s="2">
        <f t="shared" si="18"/>
        <v>123.004742472953</v>
      </c>
      <c r="Y209" s="2">
        <f t="shared" si="19"/>
        <v>8.94274462825587</v>
      </c>
      <c r="Z209">
        <f t="shared" si="20"/>
        <v>4.5</v>
      </c>
    </row>
    <row r="210" spans="20:26">
      <c r="T210">
        <v>205</v>
      </c>
      <c r="U210">
        <f t="shared" si="21"/>
        <v>102.5</v>
      </c>
      <c r="V210" s="2">
        <f t="shared" si="22"/>
        <v>8.92965901735449</v>
      </c>
      <c r="W210" s="2">
        <f t="shared" si="23"/>
        <v>123.184994842713</v>
      </c>
      <c r="X210" s="2">
        <f t="shared" si="18"/>
        <v>123.184994842713</v>
      </c>
      <c r="Y210" s="2">
        <f t="shared" si="19"/>
        <v>8.92965901735449</v>
      </c>
      <c r="Z210">
        <f t="shared" si="20"/>
        <v>4.5</v>
      </c>
    </row>
    <row r="211" spans="20:26">
      <c r="T211">
        <v>206</v>
      </c>
      <c r="U211">
        <f t="shared" si="21"/>
        <v>103</v>
      </c>
      <c r="V211" s="2">
        <f t="shared" si="22"/>
        <v>8.9165542306691</v>
      </c>
      <c r="W211" s="2">
        <f t="shared" si="23"/>
        <v>123.366041583247</v>
      </c>
      <c r="X211" s="2">
        <f t="shared" si="18"/>
        <v>123.366041583247</v>
      </c>
      <c r="Y211" s="2">
        <f t="shared" si="19"/>
        <v>8.9165542306691</v>
      </c>
      <c r="Z211">
        <f t="shared" si="20"/>
        <v>4.5</v>
      </c>
    </row>
    <row r="212" spans="20:26">
      <c r="T212">
        <v>207</v>
      </c>
      <c r="U212">
        <f t="shared" si="21"/>
        <v>103.5</v>
      </c>
      <c r="V212" s="2">
        <f t="shared" si="22"/>
        <v>8.90343018369216</v>
      </c>
      <c r="W212" s="2">
        <f t="shared" si="23"/>
        <v>123.547888544664</v>
      </c>
      <c r="X212" s="2">
        <f t="shared" si="18"/>
        <v>123.547888544664</v>
      </c>
      <c r="Y212" s="2">
        <f t="shared" si="19"/>
        <v>8.90343018369216</v>
      </c>
      <c r="Z212">
        <f t="shared" si="20"/>
        <v>4.5</v>
      </c>
    </row>
    <row r="213" spans="20:26">
      <c r="T213">
        <v>208</v>
      </c>
      <c r="U213">
        <f t="shared" si="21"/>
        <v>104</v>
      </c>
      <c r="V213" s="2">
        <f t="shared" si="22"/>
        <v>8.89028679129379</v>
      </c>
      <c r="W213" s="2">
        <f t="shared" si="23"/>
        <v>123.730541637557</v>
      </c>
      <c r="X213" s="2">
        <f t="shared" si="18"/>
        <v>123.730541637557</v>
      </c>
      <c r="Y213" s="2">
        <f t="shared" si="19"/>
        <v>8.89028679129379</v>
      </c>
      <c r="Z213">
        <f t="shared" si="20"/>
        <v>4.5</v>
      </c>
    </row>
    <row r="214" spans="20:26">
      <c r="T214">
        <v>209</v>
      </c>
      <c r="U214">
        <f t="shared" si="21"/>
        <v>104.5</v>
      </c>
      <c r="V214" s="2">
        <f t="shared" si="22"/>
        <v>8.87712396771533</v>
      </c>
      <c r="W214" s="2">
        <f t="shared" si="23"/>
        <v>123.914006833804</v>
      </c>
      <c r="X214" s="2">
        <f t="shared" si="18"/>
        <v>123.914006833804</v>
      </c>
      <c r="Y214" s="2">
        <f t="shared" si="19"/>
        <v>8.87712396771533</v>
      </c>
      <c r="Z214">
        <f t="shared" si="20"/>
        <v>4.5</v>
      </c>
    </row>
    <row r="215" spans="20:26">
      <c r="T215">
        <v>210</v>
      </c>
      <c r="U215">
        <f t="shared" si="21"/>
        <v>105</v>
      </c>
      <c r="V215" s="2">
        <f t="shared" si="22"/>
        <v>8.86394162656279</v>
      </c>
      <c r="W215" s="2">
        <f t="shared" si="23"/>
        <v>124.09829016739</v>
      </c>
      <c r="X215" s="2">
        <f t="shared" si="18"/>
        <v>124.09829016739</v>
      </c>
      <c r="Y215" s="2">
        <f t="shared" si="19"/>
        <v>8.86394162656279</v>
      </c>
      <c r="Z215">
        <f t="shared" si="20"/>
        <v>4.5</v>
      </c>
    </row>
    <row r="216" spans="20:26">
      <c r="T216">
        <v>211</v>
      </c>
      <c r="U216">
        <f t="shared" si="21"/>
        <v>105.5</v>
      </c>
      <c r="V216" s="2">
        <f t="shared" si="22"/>
        <v>8.85073968080031</v>
      </c>
      <c r="W216" s="2">
        <f t="shared" si="23"/>
        <v>124.283397735243</v>
      </c>
      <c r="X216" s="2">
        <f t="shared" si="18"/>
        <v>124.283397735243</v>
      </c>
      <c r="Y216" s="2">
        <f t="shared" si="19"/>
        <v>8.85073968080031</v>
      </c>
      <c r="Z216">
        <f t="shared" si="20"/>
        <v>4.5</v>
      </c>
    </row>
    <row r="217" spans="20:26">
      <c r="T217">
        <v>212</v>
      </c>
      <c r="U217">
        <f t="shared" si="21"/>
        <v>106</v>
      </c>
      <c r="V217" s="2">
        <f t="shared" si="22"/>
        <v>8.83751804274337</v>
      </c>
      <c r="W217" s="2">
        <f t="shared" si="23"/>
        <v>124.469335698073</v>
      </c>
      <c r="X217" s="2">
        <f t="shared" si="18"/>
        <v>124.469335698073</v>
      </c>
      <c r="Y217" s="2">
        <f t="shared" si="19"/>
        <v>8.83751804274337</v>
      </c>
      <c r="Z217">
        <f t="shared" si="20"/>
        <v>4.5</v>
      </c>
    </row>
    <row r="218" spans="20:26">
      <c r="T218">
        <v>213</v>
      </c>
      <c r="U218">
        <f t="shared" si="21"/>
        <v>106.5</v>
      </c>
      <c r="V218" s="2">
        <f t="shared" si="22"/>
        <v>8.82427662405208</v>
      </c>
      <c r="W218" s="2">
        <f t="shared" si="23"/>
        <v>124.65611028124</v>
      </c>
      <c r="X218" s="2">
        <f t="shared" si="18"/>
        <v>124.65611028124</v>
      </c>
      <c r="Y218" s="2">
        <f t="shared" si="19"/>
        <v>8.82427662405208</v>
      </c>
      <c r="Z218">
        <f t="shared" si="20"/>
        <v>4.5</v>
      </c>
    </row>
    <row r="219" spans="20:26">
      <c r="T219">
        <v>214</v>
      </c>
      <c r="U219">
        <f t="shared" si="21"/>
        <v>107</v>
      </c>
      <c r="V219" s="2">
        <f t="shared" si="22"/>
        <v>8.81101533572429</v>
      </c>
      <c r="W219" s="2">
        <f t="shared" si="23"/>
        <v>124.843727775623</v>
      </c>
      <c r="X219" s="2">
        <f t="shared" si="18"/>
        <v>124.843727775623</v>
      </c>
      <c r="Y219" s="2">
        <f t="shared" si="19"/>
        <v>8.81101533572429</v>
      </c>
      <c r="Z219">
        <f t="shared" si="20"/>
        <v>4.5</v>
      </c>
    </row>
    <row r="220" spans="20:26">
      <c r="T220">
        <v>215</v>
      </c>
      <c r="U220">
        <f t="shared" si="21"/>
        <v>107.5</v>
      </c>
      <c r="V220" s="2">
        <f t="shared" si="22"/>
        <v>8.79773408808858</v>
      </c>
      <c r="W220" s="2">
        <f t="shared" si="23"/>
        <v>125.032194538513</v>
      </c>
      <c r="X220" s="2">
        <f t="shared" si="18"/>
        <v>125.032194538513</v>
      </c>
      <c r="Y220" s="2">
        <f t="shared" si="19"/>
        <v>8.79773408808858</v>
      </c>
      <c r="Z220">
        <f t="shared" si="20"/>
        <v>4.5</v>
      </c>
    </row>
    <row r="221" spans="20:26">
      <c r="T221">
        <v>216</v>
      </c>
      <c r="U221">
        <f t="shared" si="21"/>
        <v>108</v>
      </c>
      <c r="V221" s="2">
        <f t="shared" si="22"/>
        <v>8.78443279079725</v>
      </c>
      <c r="W221" s="2">
        <f t="shared" si="23"/>
        <v>125.221516994516</v>
      </c>
      <c r="X221" s="2">
        <f t="shared" si="18"/>
        <v>125.221516994516</v>
      </c>
      <c r="Y221" s="2">
        <f t="shared" si="19"/>
        <v>8.78443279079725</v>
      </c>
      <c r="Z221">
        <f t="shared" si="20"/>
        <v>4.5</v>
      </c>
    </row>
    <row r="222" spans="20:26">
      <c r="T222">
        <v>217</v>
      </c>
      <c r="U222">
        <f t="shared" si="21"/>
        <v>108.5</v>
      </c>
      <c r="V222" s="2">
        <f t="shared" si="22"/>
        <v>8.77111135281911</v>
      </c>
      <c r="W222" s="2">
        <f t="shared" si="23"/>
        <v>125.411701636469</v>
      </c>
      <c r="X222" s="2">
        <f t="shared" si="18"/>
        <v>125.411701636469</v>
      </c>
      <c r="Y222" s="2">
        <f t="shared" si="19"/>
        <v>8.77111135281911</v>
      </c>
      <c r="Z222">
        <f t="shared" si="20"/>
        <v>4.5</v>
      </c>
    </row>
    <row r="223" spans="20:26">
      <c r="T223">
        <v>218</v>
      </c>
      <c r="U223">
        <f t="shared" si="21"/>
        <v>109</v>
      </c>
      <c r="V223" s="2">
        <f t="shared" si="22"/>
        <v>8.75776968243225</v>
      </c>
      <c r="W223" s="2">
        <f t="shared" si="23"/>
        <v>125.60275502638</v>
      </c>
      <c r="X223" s="2">
        <f t="shared" si="18"/>
        <v>125.60275502638</v>
      </c>
      <c r="Y223" s="2">
        <f t="shared" si="19"/>
        <v>8.75776968243225</v>
      </c>
      <c r="Z223">
        <f t="shared" si="20"/>
        <v>4.5</v>
      </c>
    </row>
    <row r="224" spans="20:26">
      <c r="T224">
        <v>219</v>
      </c>
      <c r="U224">
        <f t="shared" si="21"/>
        <v>109.5</v>
      </c>
      <c r="V224" s="2">
        <f t="shared" si="22"/>
        <v>8.74440768721668</v>
      </c>
      <c r="W224" s="2">
        <f t="shared" si="23"/>
        <v>125.794683796373</v>
      </c>
      <c r="X224" s="2">
        <f t="shared" si="18"/>
        <v>125.794683796373</v>
      </c>
      <c r="Y224" s="2">
        <f t="shared" si="19"/>
        <v>8.74440768721668</v>
      </c>
      <c r="Z224">
        <f t="shared" si="20"/>
        <v>4.5</v>
      </c>
    </row>
    <row r="225" spans="20:26">
      <c r="T225">
        <v>220</v>
      </c>
      <c r="U225">
        <f t="shared" si="21"/>
        <v>110</v>
      </c>
      <c r="V225" s="2">
        <f t="shared" si="22"/>
        <v>8.73102527404686</v>
      </c>
      <c r="W225" s="2">
        <f t="shared" si="23"/>
        <v>125.987494649657</v>
      </c>
      <c r="X225" s="2">
        <f t="shared" si="18"/>
        <v>125.987494649657</v>
      </c>
      <c r="Y225" s="2">
        <f t="shared" si="19"/>
        <v>8.73102527404686</v>
      </c>
      <c r="Z225">
        <f t="shared" si="20"/>
        <v>4.5</v>
      </c>
    </row>
    <row r="226" spans="20:26">
      <c r="T226">
        <v>221</v>
      </c>
      <c r="U226">
        <f t="shared" si="21"/>
        <v>110.5</v>
      </c>
      <c r="V226" s="2">
        <f t="shared" si="22"/>
        <v>8.71762234908413</v>
      </c>
      <c r="W226" s="2">
        <f t="shared" si="23"/>
        <v>126.181194361507</v>
      </c>
      <c r="X226" s="2">
        <f t="shared" si="18"/>
        <v>126.181194361507</v>
      </c>
      <c r="Y226" s="2">
        <f t="shared" si="19"/>
        <v>8.71762234908413</v>
      </c>
      <c r="Z226">
        <f t="shared" si="20"/>
        <v>4.5</v>
      </c>
    </row>
    <row r="227" spans="20:26">
      <c r="T227">
        <v>222</v>
      </c>
      <c r="U227">
        <f t="shared" si="21"/>
        <v>111</v>
      </c>
      <c r="V227" s="2">
        <f t="shared" si="22"/>
        <v>8.70419881776907</v>
      </c>
      <c r="W227" s="2">
        <f t="shared" si="23"/>
        <v>126.375789780263</v>
      </c>
      <c r="X227" s="2">
        <f t="shared" si="18"/>
        <v>126.375789780263</v>
      </c>
      <c r="Y227" s="2">
        <f t="shared" si="19"/>
        <v>8.70419881776907</v>
      </c>
      <c r="Z227">
        <f t="shared" si="20"/>
        <v>4.5</v>
      </c>
    </row>
    <row r="228" spans="20:26">
      <c r="T228">
        <v>223</v>
      </c>
      <c r="U228">
        <f t="shared" si="21"/>
        <v>111.5</v>
      </c>
      <c r="V228" s="2">
        <f t="shared" si="22"/>
        <v>8.69075458481372</v>
      </c>
      <c r="W228" s="2">
        <f t="shared" si="23"/>
        <v>126.571287828349</v>
      </c>
      <c r="X228" s="2">
        <f t="shared" si="18"/>
        <v>126.571287828349</v>
      </c>
      <c r="Y228" s="2">
        <f t="shared" si="19"/>
        <v>8.69075458481372</v>
      </c>
      <c r="Z228">
        <f t="shared" si="20"/>
        <v>4.5</v>
      </c>
    </row>
    <row r="229" spans="20:26">
      <c r="T229">
        <v>224</v>
      </c>
      <c r="U229">
        <f t="shared" si="21"/>
        <v>112</v>
      </c>
      <c r="V229" s="2">
        <f t="shared" si="22"/>
        <v>8.67728955419369</v>
      </c>
      <c r="W229" s="2">
        <f t="shared" si="23"/>
        <v>126.767695503301</v>
      </c>
      <c r="X229" s="2">
        <f t="shared" si="18"/>
        <v>126.767695503301</v>
      </c>
      <c r="Y229" s="2">
        <f t="shared" si="19"/>
        <v>8.67728955419369</v>
      </c>
      <c r="Z229">
        <f t="shared" si="20"/>
        <v>4.5</v>
      </c>
    </row>
    <row r="230" spans="20:26">
      <c r="T230">
        <v>225</v>
      </c>
      <c r="U230">
        <f t="shared" si="21"/>
        <v>112.5</v>
      </c>
      <c r="V230" s="2">
        <f t="shared" si="22"/>
        <v>8.66380362914015</v>
      </c>
      <c r="W230" s="2">
        <f t="shared" si="23"/>
        <v>126.965019878823</v>
      </c>
      <c r="X230" s="2">
        <f t="shared" si="18"/>
        <v>126.965019878823</v>
      </c>
      <c r="Y230" s="2">
        <f t="shared" si="19"/>
        <v>8.66380362914015</v>
      </c>
      <c r="Z230">
        <f t="shared" si="20"/>
        <v>4.5</v>
      </c>
    </row>
    <row r="231" spans="20:26">
      <c r="T231">
        <v>226</v>
      </c>
      <c r="U231">
        <f t="shared" si="21"/>
        <v>113</v>
      </c>
      <c r="V231" s="2">
        <f t="shared" si="22"/>
        <v>8.65029671213176</v>
      </c>
      <c r="W231" s="2">
        <f t="shared" si="23"/>
        <v>127.163268105854</v>
      </c>
      <c r="X231" s="2">
        <f t="shared" si="18"/>
        <v>127.163268105854</v>
      </c>
      <c r="Y231" s="2">
        <f t="shared" si="19"/>
        <v>8.65029671213176</v>
      </c>
      <c r="Z231">
        <f t="shared" si="20"/>
        <v>4.5</v>
      </c>
    </row>
    <row r="232" spans="20:26">
      <c r="T232">
        <v>227</v>
      </c>
      <c r="U232">
        <f t="shared" si="21"/>
        <v>113.5</v>
      </c>
      <c r="V232" s="2">
        <f t="shared" si="22"/>
        <v>8.63676870488646</v>
      </c>
      <c r="W232" s="2">
        <f t="shared" si="23"/>
        <v>127.362447413655</v>
      </c>
      <c r="X232" s="2">
        <f t="shared" si="18"/>
        <v>127.362447413655</v>
      </c>
      <c r="Y232" s="2">
        <f t="shared" si="19"/>
        <v>8.63676870488646</v>
      </c>
      <c r="Z232">
        <f t="shared" si="20"/>
        <v>4.5</v>
      </c>
    </row>
    <row r="233" spans="20:26">
      <c r="T233">
        <v>228</v>
      </c>
      <c r="U233">
        <f t="shared" si="21"/>
        <v>114</v>
      </c>
      <c r="V233" s="2">
        <f t="shared" si="22"/>
        <v>8.62321950835309</v>
      </c>
      <c r="W233" s="2">
        <f t="shared" si="23"/>
        <v>127.562565110915</v>
      </c>
      <c r="X233" s="2">
        <f t="shared" si="18"/>
        <v>127.562565110915</v>
      </c>
      <c r="Y233" s="2">
        <f t="shared" si="19"/>
        <v>8.62321950835309</v>
      </c>
      <c r="Z233">
        <f t="shared" si="20"/>
        <v>4.5</v>
      </c>
    </row>
    <row r="234" spans="20:26">
      <c r="T234">
        <v>229</v>
      </c>
      <c r="U234">
        <f t="shared" si="21"/>
        <v>114.5</v>
      </c>
      <c r="V234" s="2">
        <f t="shared" si="22"/>
        <v>8.60964902270299</v>
      </c>
      <c r="W234" s="2">
        <f t="shared" si="23"/>
        <v>127.763628586878</v>
      </c>
      <c r="X234" s="2">
        <f t="shared" si="18"/>
        <v>127.763628586878</v>
      </c>
      <c r="Y234" s="2">
        <f t="shared" si="19"/>
        <v>8.60964902270299</v>
      </c>
      <c r="Z234">
        <f t="shared" si="20"/>
        <v>4.5</v>
      </c>
    </row>
    <row r="235" spans="20:26">
      <c r="T235">
        <v>230</v>
      </c>
      <c r="U235">
        <f t="shared" si="21"/>
        <v>115</v>
      </c>
      <c r="V235" s="2">
        <f t="shared" si="22"/>
        <v>8.59605714732141</v>
      </c>
      <c r="W235" s="2">
        <f t="shared" si="23"/>
        <v>127.965645312487</v>
      </c>
      <c r="X235" s="2">
        <f t="shared" si="18"/>
        <v>127.965645312487</v>
      </c>
      <c r="Y235" s="2">
        <f t="shared" si="19"/>
        <v>8.59605714732141</v>
      </c>
      <c r="Z235">
        <f t="shared" si="20"/>
        <v>4.5</v>
      </c>
    </row>
    <row r="236" spans="20:26">
      <c r="T236">
        <v>231</v>
      </c>
      <c r="U236">
        <f t="shared" si="21"/>
        <v>115.5</v>
      </c>
      <c r="V236" s="2">
        <f t="shared" si="22"/>
        <v>8.5824437807988</v>
      </c>
      <c r="W236" s="2">
        <f t="shared" si="23"/>
        <v>128.168622841549</v>
      </c>
      <c r="X236" s="2">
        <f t="shared" si="18"/>
        <v>128.168622841549</v>
      </c>
      <c r="Y236" s="2">
        <f t="shared" si="19"/>
        <v>8.5824437807988</v>
      </c>
      <c r="Z236">
        <f t="shared" si="20"/>
        <v>4.5</v>
      </c>
    </row>
    <row r="237" spans="20:26">
      <c r="T237">
        <v>232</v>
      </c>
      <c r="U237">
        <f t="shared" si="21"/>
        <v>116</v>
      </c>
      <c r="V237" s="2">
        <f t="shared" si="22"/>
        <v>8.56880882092204</v>
      </c>
      <c r="W237" s="2">
        <f t="shared" si="23"/>
        <v>128.37256881192</v>
      </c>
      <c r="X237" s="2">
        <f t="shared" si="18"/>
        <v>128.37256881192</v>
      </c>
      <c r="Y237" s="2">
        <f t="shared" si="19"/>
        <v>8.56880882092204</v>
      </c>
      <c r="Z237">
        <f t="shared" si="20"/>
        <v>4.5</v>
      </c>
    </row>
    <row r="238" spans="20:26">
      <c r="T238">
        <v>233</v>
      </c>
      <c r="U238">
        <f t="shared" si="21"/>
        <v>116.5</v>
      </c>
      <c r="V238" s="2">
        <f t="shared" si="22"/>
        <v>8.55515216466546</v>
      </c>
      <c r="W238" s="2">
        <f t="shared" si="23"/>
        <v>128.57749094671</v>
      </c>
      <c r="X238" s="2">
        <f t="shared" si="18"/>
        <v>128.57749094671</v>
      </c>
      <c r="Y238" s="2">
        <f t="shared" si="19"/>
        <v>8.55515216466546</v>
      </c>
      <c r="Z238">
        <f t="shared" si="20"/>
        <v>4.5</v>
      </c>
    </row>
    <row r="239" spans="20:26">
      <c r="T239">
        <v>234</v>
      </c>
      <c r="U239">
        <f t="shared" si="21"/>
        <v>117</v>
      </c>
      <c r="V239" s="2">
        <f t="shared" si="22"/>
        <v>8.54147370818176</v>
      </c>
      <c r="W239" s="2">
        <f t="shared" si="23"/>
        <v>128.783397055513</v>
      </c>
      <c r="X239" s="2">
        <f t="shared" si="18"/>
        <v>128.783397055513</v>
      </c>
      <c r="Y239" s="2">
        <f t="shared" si="19"/>
        <v>8.54147370818176</v>
      </c>
      <c r="Z239">
        <f t="shared" si="20"/>
        <v>4.5</v>
      </c>
    </row>
    <row r="240" spans="20:26">
      <c r="T240">
        <v>235</v>
      </c>
      <c r="U240">
        <f t="shared" si="21"/>
        <v>117.5</v>
      </c>
      <c r="V240" s="2">
        <f t="shared" si="22"/>
        <v>8.52777334679288</v>
      </c>
      <c r="W240" s="2">
        <f t="shared" si="23"/>
        <v>128.990295035654</v>
      </c>
      <c r="X240" s="2">
        <f t="shared" si="18"/>
        <v>128.990295035654</v>
      </c>
      <c r="Y240" s="2">
        <f t="shared" si="19"/>
        <v>8.52777334679288</v>
      </c>
      <c r="Z240">
        <f t="shared" si="20"/>
        <v>4.5</v>
      </c>
    </row>
    <row r="241" spans="20:26">
      <c r="T241">
        <v>236</v>
      </c>
      <c r="U241">
        <f t="shared" si="21"/>
        <v>118</v>
      </c>
      <c r="V241" s="2">
        <f t="shared" si="22"/>
        <v>8.51405097498058</v>
      </c>
      <c r="W241" s="2">
        <f t="shared" si="23"/>
        <v>129.198192873459</v>
      </c>
      <c r="X241" s="2">
        <f t="shared" si="18"/>
        <v>129.198192873459</v>
      </c>
      <c r="Y241" s="2">
        <f t="shared" si="19"/>
        <v>8.51405097498058</v>
      </c>
      <c r="Z241">
        <f t="shared" si="20"/>
        <v>4.5</v>
      </c>
    </row>
    <row r="242" spans="20:26">
      <c r="T242">
        <v>237</v>
      </c>
      <c r="U242">
        <f t="shared" si="21"/>
        <v>118.5</v>
      </c>
      <c r="V242" s="2">
        <f t="shared" si="22"/>
        <v>8.50030648637702</v>
      </c>
      <c r="W242" s="2">
        <f t="shared" si="23"/>
        <v>129.40709864555</v>
      </c>
      <c r="X242" s="2">
        <f t="shared" si="18"/>
        <v>129.40709864555</v>
      </c>
      <c r="Y242" s="2">
        <f t="shared" si="19"/>
        <v>8.50030648637702</v>
      </c>
      <c r="Z242">
        <f t="shared" si="20"/>
        <v>4.5</v>
      </c>
    </row>
    <row r="243" spans="20:26">
      <c r="T243">
        <v>238</v>
      </c>
      <c r="U243">
        <f t="shared" si="21"/>
        <v>119</v>
      </c>
      <c r="V243" s="2">
        <f t="shared" si="22"/>
        <v>8.48653977375515</v>
      </c>
      <c r="W243" s="2">
        <f t="shared" si="23"/>
        <v>129.617020520163</v>
      </c>
      <c r="X243" s="2">
        <f t="shared" si="18"/>
        <v>129.617020520163</v>
      </c>
      <c r="Y243" s="2">
        <f t="shared" si="19"/>
        <v>8.48653977375515</v>
      </c>
      <c r="Z243">
        <f t="shared" si="20"/>
        <v>4.5</v>
      </c>
    </row>
    <row r="244" spans="20:26">
      <c r="T244">
        <v>239</v>
      </c>
      <c r="U244">
        <f t="shared" si="21"/>
        <v>119.5</v>
      </c>
      <c r="V244" s="2">
        <f t="shared" si="22"/>
        <v>8.47275072901896</v>
      </c>
      <c r="W244" s="2">
        <f t="shared" si="23"/>
        <v>129.827966758485</v>
      </c>
      <c r="X244" s="2">
        <f t="shared" si="18"/>
        <v>129.827966758485</v>
      </c>
      <c r="Y244" s="2">
        <f t="shared" si="19"/>
        <v>8.47275072901896</v>
      </c>
      <c r="Z244">
        <f t="shared" si="20"/>
        <v>4.5</v>
      </c>
    </row>
    <row r="245" spans="20:26">
      <c r="T245">
        <v>240</v>
      </c>
      <c r="U245">
        <f t="shared" si="21"/>
        <v>120</v>
      </c>
      <c r="V245" s="2">
        <f t="shared" si="22"/>
        <v>8.45893924319359</v>
      </c>
      <c r="W245" s="2">
        <f t="shared" si="23"/>
        <v>130.039945716019</v>
      </c>
      <c r="X245" s="2">
        <f t="shared" si="18"/>
        <v>130.039945716019</v>
      </c>
      <c r="Y245" s="2">
        <f t="shared" si="19"/>
        <v>8.45893924319359</v>
      </c>
      <c r="Z245">
        <f t="shared" si="20"/>
        <v>4.5</v>
      </c>
    </row>
    <row r="246" spans="20:26">
      <c r="T246">
        <v>241</v>
      </c>
      <c r="U246">
        <f t="shared" si="21"/>
        <v>120.5</v>
      </c>
      <c r="V246" s="2">
        <f t="shared" si="22"/>
        <v>8.44510520641529</v>
      </c>
      <c r="W246" s="2">
        <f t="shared" si="23"/>
        <v>130.252965843977</v>
      </c>
      <c r="X246" s="2">
        <f t="shared" si="18"/>
        <v>130.252965843977</v>
      </c>
      <c r="Y246" s="2">
        <f t="shared" si="19"/>
        <v>8.44510520641529</v>
      </c>
      <c r="Z246">
        <f t="shared" si="20"/>
        <v>4.5</v>
      </c>
    </row>
    <row r="247" spans="20:26">
      <c r="T247">
        <v>242</v>
      </c>
      <c r="U247">
        <f t="shared" si="21"/>
        <v>121</v>
      </c>
      <c r="V247" s="2">
        <f t="shared" si="22"/>
        <v>8.43124850792125</v>
      </c>
      <c r="W247" s="2">
        <f t="shared" si="23"/>
        <v>130.467035690685</v>
      </c>
      <c r="X247" s="2">
        <f t="shared" si="18"/>
        <v>130.467035690685</v>
      </c>
      <c r="Y247" s="2">
        <f t="shared" si="19"/>
        <v>8.43124850792125</v>
      </c>
      <c r="Z247">
        <f t="shared" si="20"/>
        <v>4.5</v>
      </c>
    </row>
    <row r="248" spans="20:26">
      <c r="T248">
        <v>243</v>
      </c>
      <c r="U248">
        <f t="shared" si="21"/>
        <v>121.5</v>
      </c>
      <c r="V248" s="2">
        <f t="shared" si="22"/>
        <v>8.41736903603926</v>
      </c>
      <c r="W248" s="2">
        <f t="shared" si="23"/>
        <v>130.682163903033</v>
      </c>
      <c r="X248" s="2">
        <f t="shared" si="18"/>
        <v>130.682163903033</v>
      </c>
      <c r="Y248" s="2">
        <f t="shared" si="19"/>
        <v>8.41736903603926</v>
      </c>
      <c r="Z248">
        <f t="shared" si="20"/>
        <v>4.5</v>
      </c>
    </row>
    <row r="249" spans="20:26">
      <c r="T249">
        <v>244</v>
      </c>
      <c r="U249">
        <f t="shared" si="21"/>
        <v>122</v>
      </c>
      <c r="V249" s="2">
        <f t="shared" si="22"/>
        <v>8.40346667817724</v>
      </c>
      <c r="W249" s="2">
        <f t="shared" si="23"/>
        <v>130.898359227932</v>
      </c>
      <c r="X249" s="2">
        <f t="shared" si="18"/>
        <v>130.898359227932</v>
      </c>
      <c r="Y249" s="2">
        <f t="shared" si="19"/>
        <v>8.40346667817724</v>
      </c>
      <c r="Z249">
        <f t="shared" si="20"/>
        <v>4.5</v>
      </c>
    </row>
    <row r="250" spans="20:26">
      <c r="T250">
        <v>245</v>
      </c>
      <c r="U250">
        <f t="shared" si="21"/>
        <v>122.5</v>
      </c>
      <c r="V250" s="2">
        <f t="shared" si="22"/>
        <v>8.38954132081256</v>
      </c>
      <c r="W250" s="2">
        <f t="shared" si="23"/>
        <v>131.11563051381</v>
      </c>
      <c r="X250" s="2">
        <f t="shared" si="18"/>
        <v>131.11563051381</v>
      </c>
      <c r="Y250" s="2">
        <f t="shared" si="19"/>
        <v>8.38954132081256</v>
      </c>
      <c r="Z250">
        <f t="shared" si="20"/>
        <v>4.5</v>
      </c>
    </row>
    <row r="251" spans="20:26">
      <c r="T251">
        <v>246</v>
      </c>
      <c r="U251">
        <f t="shared" si="21"/>
        <v>123</v>
      </c>
      <c r="V251" s="2">
        <f t="shared" si="22"/>
        <v>8.37559284948131</v>
      </c>
      <c r="W251" s="2">
        <f t="shared" si="23"/>
        <v>131.333986712131</v>
      </c>
      <c r="X251" s="2">
        <f t="shared" si="18"/>
        <v>131.333986712131</v>
      </c>
      <c r="Y251" s="2">
        <f t="shared" si="19"/>
        <v>8.37559284948131</v>
      </c>
      <c r="Z251">
        <f t="shared" si="20"/>
        <v>4.5</v>
      </c>
    </row>
    <row r="252" spans="20:26">
      <c r="T252">
        <v>247</v>
      </c>
      <c r="U252">
        <f t="shared" si="21"/>
        <v>123.5</v>
      </c>
      <c r="V252" s="2">
        <f t="shared" si="22"/>
        <v>8.36162114876725</v>
      </c>
      <c r="W252" s="2">
        <f t="shared" si="23"/>
        <v>131.553436878945</v>
      </c>
      <c r="X252" s="2">
        <f t="shared" si="18"/>
        <v>131.553436878945</v>
      </c>
      <c r="Y252" s="2">
        <f t="shared" si="19"/>
        <v>8.36162114876725</v>
      </c>
      <c r="Z252">
        <f t="shared" si="20"/>
        <v>4.5</v>
      </c>
    </row>
    <row r="253" spans="20:26">
      <c r="T253">
        <v>248</v>
      </c>
      <c r="U253">
        <f t="shared" si="21"/>
        <v>124</v>
      </c>
      <c r="V253" s="2">
        <f t="shared" si="22"/>
        <v>8.34762610229077</v>
      </c>
      <c r="W253" s="2">
        <f t="shared" si="23"/>
        <v>131.773990176457</v>
      </c>
      <c r="X253" s="2">
        <f t="shared" si="18"/>
        <v>131.773990176457</v>
      </c>
      <c r="Y253" s="2">
        <f t="shared" si="19"/>
        <v>8.34762610229077</v>
      </c>
      <c r="Z253">
        <f t="shared" si="20"/>
        <v>4.5</v>
      </c>
    </row>
    <row r="254" spans="20:26">
      <c r="T254">
        <v>249</v>
      </c>
      <c r="U254">
        <f t="shared" si="21"/>
        <v>124.5</v>
      </c>
      <c r="V254" s="2">
        <f t="shared" si="22"/>
        <v>8.33360759269753</v>
      </c>
      <c r="W254" s="2">
        <f t="shared" si="23"/>
        <v>131.995655874641</v>
      </c>
      <c r="X254" s="2">
        <f t="shared" si="18"/>
        <v>131.995655874641</v>
      </c>
      <c r="Y254" s="2">
        <f t="shared" si="19"/>
        <v>8.33360759269753</v>
      </c>
      <c r="Z254">
        <f t="shared" si="20"/>
        <v>4.5</v>
      </c>
    </row>
    <row r="255" spans="20:26">
      <c r="T255">
        <v>250</v>
      </c>
      <c r="U255">
        <f t="shared" si="21"/>
        <v>125</v>
      </c>
      <c r="V255" s="2">
        <f t="shared" si="22"/>
        <v>8.31956550164703</v>
      </c>
      <c r="W255" s="2">
        <f t="shared" si="23"/>
        <v>132.218443352869</v>
      </c>
      <c r="X255" s="2">
        <f t="shared" si="18"/>
        <v>132.218443352869</v>
      </c>
      <c r="Y255" s="2">
        <f t="shared" si="19"/>
        <v>8.31956550164703</v>
      </c>
      <c r="Z255">
        <f t="shared" si="20"/>
        <v>4.5</v>
      </c>
    </row>
    <row r="256" spans="20:26">
      <c r="T256">
        <v>251</v>
      </c>
      <c r="U256">
        <f t="shared" si="21"/>
        <v>125.5</v>
      </c>
      <c r="V256" s="2">
        <f t="shared" si="22"/>
        <v>8.30549970980098</v>
      </c>
      <c r="W256" s="2">
        <f t="shared" si="23"/>
        <v>132.442362101576</v>
      </c>
      <c r="X256" s="2">
        <f t="shared" si="18"/>
        <v>132.442362101576</v>
      </c>
      <c r="Y256" s="2">
        <f t="shared" si="19"/>
        <v>8.30549970980098</v>
      </c>
      <c r="Z256">
        <f t="shared" si="20"/>
        <v>4.5</v>
      </c>
    </row>
    <row r="257" spans="20:26">
      <c r="T257">
        <v>252</v>
      </c>
      <c r="U257">
        <f t="shared" si="21"/>
        <v>126</v>
      </c>
      <c r="V257" s="2">
        <f t="shared" si="22"/>
        <v>8.29141009681145</v>
      </c>
      <c r="W257" s="2">
        <f t="shared" si="23"/>
        <v>132.667421723962</v>
      </c>
      <c r="X257" s="2">
        <f t="shared" si="18"/>
        <v>132.667421723962</v>
      </c>
      <c r="Y257" s="2">
        <f t="shared" si="19"/>
        <v>8.29141009681145</v>
      </c>
      <c r="Z257">
        <f t="shared" si="20"/>
        <v>4.5</v>
      </c>
    </row>
    <row r="258" spans="20:26">
      <c r="T258">
        <v>253</v>
      </c>
      <c r="U258">
        <f t="shared" si="21"/>
        <v>126.5</v>
      </c>
      <c r="V258" s="2">
        <f t="shared" si="22"/>
        <v>8.2772965413089</v>
      </c>
      <c r="W258" s="2">
        <f t="shared" si="23"/>
        <v>132.893631937712</v>
      </c>
      <c r="X258" s="2">
        <f t="shared" si="18"/>
        <v>132.893631937712</v>
      </c>
      <c r="Y258" s="2">
        <f t="shared" si="19"/>
        <v>8.2772965413089</v>
      </c>
      <c r="Z258">
        <f t="shared" si="20"/>
        <v>4.5</v>
      </c>
    </row>
    <row r="259" spans="20:26">
      <c r="T259">
        <v>254</v>
      </c>
      <c r="U259">
        <f t="shared" si="21"/>
        <v>127</v>
      </c>
      <c r="V259" s="2">
        <f t="shared" si="22"/>
        <v>8.26315892089</v>
      </c>
      <c r="W259" s="2">
        <f t="shared" si="23"/>
        <v>133.121002576763</v>
      </c>
      <c r="X259" s="2">
        <f t="shared" si="18"/>
        <v>133.121002576763</v>
      </c>
      <c r="Y259" s="2">
        <f t="shared" si="19"/>
        <v>8.26315892089</v>
      </c>
      <c r="Z259">
        <f t="shared" si="20"/>
        <v>4.5</v>
      </c>
    </row>
    <row r="260" spans="20:26">
      <c r="T260">
        <v>255</v>
      </c>
      <c r="U260">
        <f t="shared" si="21"/>
        <v>127.5</v>
      </c>
      <c r="V260" s="2">
        <f t="shared" si="22"/>
        <v>8.24899711210524</v>
      </c>
      <c r="W260" s="2">
        <f t="shared" si="23"/>
        <v>133.349543593096</v>
      </c>
      <c r="X260" s="2">
        <f t="shared" si="18"/>
        <v>133.349543593096</v>
      </c>
      <c r="Y260" s="2">
        <f t="shared" si="19"/>
        <v>8.24899711210524</v>
      </c>
      <c r="Z260">
        <f t="shared" si="20"/>
        <v>4.5</v>
      </c>
    </row>
    <row r="261" spans="20:26">
      <c r="T261">
        <v>256</v>
      </c>
      <c r="U261">
        <f t="shared" si="21"/>
        <v>128</v>
      </c>
      <c r="V261" s="2">
        <f t="shared" si="22"/>
        <v>8.2348109904464</v>
      </c>
      <c r="W261" s="2">
        <f t="shared" si="23"/>
        <v>133.579265058562</v>
      </c>
      <c r="X261" s="2">
        <f t="shared" ref="X261:X324" si="24">IF(W261&gt;0,W261,0)</f>
        <v>133.579265058562</v>
      </c>
      <c r="Y261" s="2">
        <f t="shared" ref="Y261:Y324" si="25">IF(V261&gt;0,V261,0)</f>
        <v>8.2348109904464</v>
      </c>
      <c r="Z261">
        <f t="shared" ref="Z261:Z324" si="26">$C$11</f>
        <v>4.5</v>
      </c>
    </row>
    <row r="262" spans="20:26">
      <c r="T262">
        <v>257</v>
      </c>
      <c r="U262">
        <f t="shared" ref="U262:U325" si="27">$C$12*T262/1000</f>
        <v>128.5</v>
      </c>
      <c r="V262" s="2">
        <f t="shared" ref="V262:V325" si="28">V261-X261*($C$12/1000)/$C$7</f>
        <v>8.22060043033379</v>
      </c>
      <c r="W262" s="2">
        <f t="shared" si="23"/>
        <v>133.810177166747</v>
      </c>
      <c r="X262" s="2">
        <f t="shared" si="24"/>
        <v>133.810177166747</v>
      </c>
      <c r="Y262" s="2">
        <f t="shared" si="25"/>
        <v>8.22060043033379</v>
      </c>
      <c r="Z262">
        <f t="shared" si="26"/>
        <v>4.5</v>
      </c>
    </row>
    <row r="263" spans="20:26">
      <c r="T263">
        <v>258</v>
      </c>
      <c r="U263">
        <f t="shared" si="27"/>
        <v>129</v>
      </c>
      <c r="V263" s="2">
        <f t="shared" si="28"/>
        <v>8.20636530510328</v>
      </c>
      <c r="W263" s="2">
        <f t="shared" ref="W263:W326" si="29">$C$9*$C$8/($C$10*V263/100)</f>
        <v>134.042290234867</v>
      </c>
      <c r="X263" s="2">
        <f t="shared" si="24"/>
        <v>134.042290234867</v>
      </c>
      <c r="Y263" s="2">
        <f t="shared" si="25"/>
        <v>8.20636530510328</v>
      </c>
      <c r="Z263">
        <f t="shared" si="26"/>
        <v>4.5</v>
      </c>
    </row>
    <row r="264" spans="20:26">
      <c r="T264">
        <v>259</v>
      </c>
      <c r="U264">
        <f t="shared" si="27"/>
        <v>129.5</v>
      </c>
      <c r="V264" s="2">
        <f t="shared" si="28"/>
        <v>8.19210548699319</v>
      </c>
      <c r="W264" s="2">
        <f t="shared" si="29"/>
        <v>134.275614705706</v>
      </c>
      <c r="X264" s="2">
        <f t="shared" si="24"/>
        <v>134.275614705706</v>
      </c>
      <c r="Y264" s="2">
        <f t="shared" si="25"/>
        <v>8.19210548699319</v>
      </c>
      <c r="Z264">
        <f t="shared" si="26"/>
        <v>4.5</v>
      </c>
    </row>
    <row r="265" spans="20:26">
      <c r="T265">
        <v>260</v>
      </c>
      <c r="U265">
        <f t="shared" si="27"/>
        <v>130</v>
      </c>
      <c r="V265" s="2">
        <f t="shared" si="28"/>
        <v>8.17782084713088</v>
      </c>
      <c r="W265" s="2">
        <f t="shared" si="29"/>
        <v>134.510161149584</v>
      </c>
      <c r="X265" s="2">
        <f t="shared" si="24"/>
        <v>134.510161149584</v>
      </c>
      <c r="Y265" s="2">
        <f t="shared" si="25"/>
        <v>8.17782084713088</v>
      </c>
      <c r="Z265">
        <f t="shared" si="26"/>
        <v>4.5</v>
      </c>
    </row>
    <row r="266" spans="20:26">
      <c r="T266">
        <v>261</v>
      </c>
      <c r="U266">
        <f t="shared" si="27"/>
        <v>130.5</v>
      </c>
      <c r="V266" s="2">
        <f t="shared" si="28"/>
        <v>8.16351125551922</v>
      </c>
      <c r="W266" s="2">
        <f t="shared" si="29"/>
        <v>134.745940266366</v>
      </c>
      <c r="X266" s="2">
        <f t="shared" si="24"/>
        <v>134.745940266366</v>
      </c>
      <c r="Y266" s="2">
        <f t="shared" si="25"/>
        <v>8.16351125551922</v>
      </c>
      <c r="Z266">
        <f t="shared" si="26"/>
        <v>4.5</v>
      </c>
    </row>
    <row r="267" spans="20:26">
      <c r="T267">
        <v>262</v>
      </c>
      <c r="U267">
        <f t="shared" si="27"/>
        <v>131</v>
      </c>
      <c r="V267" s="2">
        <f t="shared" si="28"/>
        <v>8.1491765810228</v>
      </c>
      <c r="W267" s="2">
        <f t="shared" si="29"/>
        <v>134.982962887514</v>
      </c>
      <c r="X267" s="2">
        <f t="shared" si="24"/>
        <v>134.982962887514</v>
      </c>
      <c r="Y267" s="2">
        <f t="shared" si="25"/>
        <v>8.1491765810228</v>
      </c>
      <c r="Z267">
        <f t="shared" si="26"/>
        <v>4.5</v>
      </c>
    </row>
    <row r="268" spans="20:26">
      <c r="T268">
        <v>263</v>
      </c>
      <c r="U268">
        <f t="shared" si="27"/>
        <v>131.5</v>
      </c>
      <c r="V268" s="2">
        <f t="shared" si="28"/>
        <v>8.13481669135392</v>
      </c>
      <c r="W268" s="2">
        <f t="shared" si="29"/>
        <v>135.221239978171</v>
      </c>
      <c r="X268" s="2">
        <f t="shared" si="24"/>
        <v>135.221239978171</v>
      </c>
      <c r="Y268" s="2">
        <f t="shared" si="25"/>
        <v>8.13481669135392</v>
      </c>
      <c r="Z268">
        <f t="shared" si="26"/>
        <v>4.5</v>
      </c>
    </row>
    <row r="269" spans="20:26">
      <c r="T269">
        <v>264</v>
      </c>
      <c r="U269">
        <f t="shared" si="27"/>
        <v>132</v>
      </c>
      <c r="V269" s="2">
        <f t="shared" si="28"/>
        <v>8.12043145305837</v>
      </c>
      <c r="W269" s="2">
        <f t="shared" si="29"/>
        <v>135.460782639291</v>
      </c>
      <c r="X269" s="2">
        <f t="shared" si="24"/>
        <v>135.460782639291</v>
      </c>
      <c r="Y269" s="2">
        <f t="shared" si="25"/>
        <v>8.12043145305837</v>
      </c>
      <c r="Z269">
        <f t="shared" si="26"/>
        <v>4.5</v>
      </c>
    </row>
    <row r="270" spans="20:26">
      <c r="T270">
        <v>265</v>
      </c>
      <c r="U270">
        <f t="shared" si="27"/>
        <v>132.5</v>
      </c>
      <c r="V270" s="2">
        <f t="shared" si="28"/>
        <v>8.10602073150099</v>
      </c>
      <c r="W270" s="2">
        <f t="shared" si="29"/>
        <v>135.701602109808</v>
      </c>
      <c r="X270" s="2">
        <f t="shared" si="24"/>
        <v>135.701602109808</v>
      </c>
      <c r="Y270" s="2">
        <f t="shared" si="25"/>
        <v>8.10602073150099</v>
      </c>
      <c r="Z270">
        <f t="shared" si="26"/>
        <v>4.5</v>
      </c>
    </row>
    <row r="271" spans="20:26">
      <c r="T271">
        <v>266</v>
      </c>
      <c r="U271">
        <f t="shared" si="27"/>
        <v>133</v>
      </c>
      <c r="V271" s="2">
        <f t="shared" si="28"/>
        <v>8.09158439085101</v>
      </c>
      <c r="W271" s="2">
        <f t="shared" si="29"/>
        <v>135.943709768849</v>
      </c>
      <c r="X271" s="2">
        <f t="shared" si="24"/>
        <v>135.943709768849</v>
      </c>
      <c r="Y271" s="2">
        <f t="shared" si="25"/>
        <v>8.09158439085101</v>
      </c>
      <c r="Z271">
        <f t="shared" si="26"/>
        <v>4.5</v>
      </c>
    </row>
    <row r="272" spans="20:26">
      <c r="T272">
        <v>267</v>
      </c>
      <c r="U272">
        <f t="shared" si="27"/>
        <v>133.5</v>
      </c>
      <c r="V272" s="2">
        <f t="shared" si="28"/>
        <v>8.0771222940671</v>
      </c>
      <c r="W272" s="2">
        <f t="shared" si="29"/>
        <v>136.187117137992</v>
      </c>
      <c r="X272" s="2">
        <f t="shared" si="24"/>
        <v>136.187117137992</v>
      </c>
      <c r="Y272" s="2">
        <f t="shared" si="25"/>
        <v>8.0771222940671</v>
      </c>
      <c r="Z272">
        <f t="shared" si="26"/>
        <v>4.5</v>
      </c>
    </row>
    <row r="273" spans="20:26">
      <c r="T273">
        <v>268</v>
      </c>
      <c r="U273">
        <f t="shared" si="27"/>
        <v>134</v>
      </c>
      <c r="V273" s="2">
        <f t="shared" si="28"/>
        <v>8.0626343028822</v>
      </c>
      <c r="W273" s="2">
        <f t="shared" si="29"/>
        <v>136.431835883562</v>
      </c>
      <c r="X273" s="2">
        <f t="shared" si="24"/>
        <v>136.431835883562</v>
      </c>
      <c r="Y273" s="2">
        <f t="shared" si="25"/>
        <v>8.0626343028822</v>
      </c>
      <c r="Z273">
        <f t="shared" si="26"/>
        <v>4.5</v>
      </c>
    </row>
    <row r="274" spans="20:26">
      <c r="T274">
        <v>269</v>
      </c>
      <c r="U274">
        <f t="shared" si="27"/>
        <v>134.5</v>
      </c>
      <c r="V274" s="2">
        <f t="shared" si="28"/>
        <v>8.04812027778821</v>
      </c>
      <c r="W274" s="2">
        <f t="shared" si="29"/>
        <v>136.677877818981</v>
      </c>
      <c r="X274" s="2">
        <f t="shared" si="24"/>
        <v>136.677877818981</v>
      </c>
      <c r="Y274" s="2">
        <f t="shared" si="25"/>
        <v>8.04812027778821</v>
      </c>
      <c r="Z274">
        <f t="shared" si="26"/>
        <v>4.5</v>
      </c>
    </row>
    <row r="275" spans="20:26">
      <c r="T275">
        <v>270</v>
      </c>
      <c r="U275">
        <f t="shared" si="27"/>
        <v>135</v>
      </c>
      <c r="V275" s="2">
        <f t="shared" si="28"/>
        <v>8.03358007802023</v>
      </c>
      <c r="W275" s="2">
        <f t="shared" si="29"/>
        <v>136.92525490716</v>
      </c>
      <c r="X275" s="2">
        <f t="shared" si="24"/>
        <v>136.92525490716</v>
      </c>
      <c r="Y275" s="2">
        <f t="shared" si="25"/>
        <v>8.03358007802023</v>
      </c>
      <c r="Z275">
        <f t="shared" si="26"/>
        <v>4.5</v>
      </c>
    </row>
    <row r="276" spans="20:26">
      <c r="T276">
        <v>271</v>
      </c>
      <c r="U276">
        <f t="shared" si="27"/>
        <v>135.5</v>
      </c>
      <c r="V276" s="2">
        <f t="shared" si="28"/>
        <v>8.01901356154074</v>
      </c>
      <c r="W276" s="2">
        <f t="shared" si="29"/>
        <v>137.173979262937</v>
      </c>
      <c r="X276" s="2">
        <f t="shared" si="24"/>
        <v>137.173979262937</v>
      </c>
      <c r="Y276" s="2">
        <f t="shared" si="25"/>
        <v>8.01901356154074</v>
      </c>
      <c r="Z276">
        <f t="shared" si="26"/>
        <v>4.5</v>
      </c>
    </row>
    <row r="277" spans="20:26">
      <c r="T277">
        <v>272</v>
      </c>
      <c r="U277">
        <f t="shared" si="27"/>
        <v>136</v>
      </c>
      <c r="V277" s="2">
        <f t="shared" si="28"/>
        <v>8.00442058502341</v>
      </c>
      <c r="W277" s="2">
        <f t="shared" si="29"/>
        <v>137.42406315557</v>
      </c>
      <c r="X277" s="2">
        <f t="shared" si="24"/>
        <v>137.42406315557</v>
      </c>
      <c r="Y277" s="2">
        <f t="shared" si="25"/>
        <v>8.00442058502341</v>
      </c>
      <c r="Z277">
        <f t="shared" si="26"/>
        <v>4.5</v>
      </c>
    </row>
    <row r="278" spans="20:26">
      <c r="T278">
        <v>273</v>
      </c>
      <c r="U278">
        <f t="shared" si="27"/>
        <v>136.5</v>
      </c>
      <c r="V278" s="2">
        <f t="shared" si="28"/>
        <v>7.98980100383665</v>
      </c>
      <c r="W278" s="2">
        <f t="shared" si="29"/>
        <v>137.675519011273</v>
      </c>
      <c r="X278" s="2">
        <f t="shared" si="24"/>
        <v>137.675519011273</v>
      </c>
      <c r="Y278" s="2">
        <f t="shared" si="25"/>
        <v>7.98980100383665</v>
      </c>
      <c r="Z278">
        <f t="shared" si="26"/>
        <v>4.5</v>
      </c>
    </row>
    <row r="279" spans="20:26">
      <c r="T279">
        <v>274</v>
      </c>
      <c r="U279">
        <f t="shared" si="27"/>
        <v>137</v>
      </c>
      <c r="V279" s="2">
        <f t="shared" si="28"/>
        <v>7.97515467202694</v>
      </c>
      <c r="W279" s="2">
        <f t="shared" si="29"/>
        <v>137.928359415809</v>
      </c>
      <c r="X279" s="2">
        <f t="shared" si="24"/>
        <v>137.928359415809</v>
      </c>
      <c r="Y279" s="2">
        <f t="shared" si="25"/>
        <v>7.97515467202694</v>
      </c>
      <c r="Z279">
        <f t="shared" si="26"/>
        <v>4.5</v>
      </c>
    </row>
    <row r="280" spans="20:26">
      <c r="T280">
        <v>275</v>
      </c>
      <c r="U280">
        <f t="shared" si="27"/>
        <v>137.5</v>
      </c>
      <c r="V280" s="2">
        <f t="shared" si="28"/>
        <v>7.96048144230185</v>
      </c>
      <c r="W280" s="2">
        <f t="shared" si="29"/>
        <v>138.182597117132</v>
      </c>
      <c r="X280" s="2">
        <f t="shared" si="24"/>
        <v>138.182597117132</v>
      </c>
      <c r="Y280" s="2">
        <f t="shared" si="25"/>
        <v>7.96048144230185</v>
      </c>
      <c r="Z280">
        <f t="shared" si="26"/>
        <v>4.5</v>
      </c>
    </row>
    <row r="281" spans="20:26">
      <c r="T281">
        <v>276</v>
      </c>
      <c r="U281">
        <f t="shared" si="27"/>
        <v>138</v>
      </c>
      <c r="V281" s="2">
        <f t="shared" si="28"/>
        <v>7.94578116601279</v>
      </c>
      <c r="W281" s="2">
        <f t="shared" si="29"/>
        <v>138.438245028082</v>
      </c>
      <c r="X281" s="2">
        <f t="shared" si="24"/>
        <v>138.438245028082</v>
      </c>
      <c r="Y281" s="2">
        <f t="shared" si="25"/>
        <v>7.94578116601279</v>
      </c>
      <c r="Z281">
        <f t="shared" si="26"/>
        <v>4.5</v>
      </c>
    </row>
    <row r="282" spans="20:26">
      <c r="T282">
        <v>277</v>
      </c>
      <c r="U282">
        <f t="shared" si="27"/>
        <v>138.5</v>
      </c>
      <c r="V282" s="2">
        <f t="shared" si="28"/>
        <v>7.93105369313747</v>
      </c>
      <c r="W282" s="2">
        <f t="shared" si="29"/>
        <v>138.695316229141</v>
      </c>
      <c r="X282" s="2">
        <f t="shared" si="24"/>
        <v>138.695316229141</v>
      </c>
      <c r="Y282" s="2">
        <f t="shared" si="25"/>
        <v>7.93105369313747</v>
      </c>
      <c r="Z282">
        <f t="shared" si="26"/>
        <v>4.5</v>
      </c>
    </row>
    <row r="283" spans="20:26">
      <c r="T283">
        <v>278</v>
      </c>
      <c r="U283">
        <f t="shared" si="27"/>
        <v>139</v>
      </c>
      <c r="V283" s="2">
        <f t="shared" si="28"/>
        <v>7.91629887226203</v>
      </c>
      <c r="W283" s="2">
        <f t="shared" si="29"/>
        <v>138.953823971237</v>
      </c>
      <c r="X283" s="2">
        <f t="shared" si="24"/>
        <v>138.953823971237</v>
      </c>
      <c r="Y283" s="2">
        <f t="shared" si="25"/>
        <v>7.91629887226203</v>
      </c>
      <c r="Z283">
        <f t="shared" si="26"/>
        <v>4.5</v>
      </c>
    </row>
    <row r="284" spans="20:26">
      <c r="T284">
        <v>279</v>
      </c>
      <c r="U284">
        <f t="shared" si="27"/>
        <v>139.5</v>
      </c>
      <c r="V284" s="2">
        <f t="shared" si="28"/>
        <v>7.90151655056296</v>
      </c>
      <c r="W284" s="2">
        <f t="shared" si="29"/>
        <v>139.213781678611</v>
      </c>
      <c r="X284" s="2">
        <f t="shared" si="24"/>
        <v>139.213781678611</v>
      </c>
      <c r="Y284" s="2">
        <f t="shared" si="25"/>
        <v>7.90151655056296</v>
      </c>
      <c r="Z284">
        <f t="shared" si="26"/>
        <v>4.5</v>
      </c>
    </row>
    <row r="285" spans="20:26">
      <c r="T285">
        <v>280</v>
      </c>
      <c r="U285">
        <f t="shared" si="27"/>
        <v>140</v>
      </c>
      <c r="V285" s="2">
        <f t="shared" si="28"/>
        <v>7.88670657378864</v>
      </c>
      <c r="W285" s="2">
        <f t="shared" si="29"/>
        <v>139.475202951741</v>
      </c>
      <c r="X285" s="2">
        <f t="shared" si="24"/>
        <v>139.475202951741</v>
      </c>
      <c r="Y285" s="2">
        <f t="shared" si="25"/>
        <v>7.88670657378864</v>
      </c>
      <c r="Z285">
        <f t="shared" si="26"/>
        <v>4.5</v>
      </c>
    </row>
    <row r="286" spans="20:26">
      <c r="T286">
        <v>281</v>
      </c>
      <c r="U286">
        <f t="shared" si="27"/>
        <v>140.5</v>
      </c>
      <c r="V286" s="2">
        <f t="shared" si="28"/>
        <v>7.87186878624058</v>
      </c>
      <c r="W286" s="2">
        <f t="shared" si="29"/>
        <v>139.73810157033</v>
      </c>
      <c r="X286" s="2">
        <f t="shared" si="24"/>
        <v>139.73810157033</v>
      </c>
      <c r="Y286" s="2">
        <f t="shared" si="25"/>
        <v>7.87186878624058</v>
      </c>
      <c r="Z286">
        <f t="shared" si="26"/>
        <v>4.5</v>
      </c>
    </row>
    <row r="287" spans="20:26">
      <c r="T287">
        <v>282</v>
      </c>
      <c r="U287">
        <f t="shared" si="27"/>
        <v>141</v>
      </c>
      <c r="V287" s="2">
        <f t="shared" si="28"/>
        <v>7.85700303075437</v>
      </c>
      <c r="W287" s="2">
        <f t="shared" si="29"/>
        <v>140.002491496352</v>
      </c>
      <c r="X287" s="2">
        <f t="shared" si="24"/>
        <v>140.002491496352</v>
      </c>
      <c r="Y287" s="2">
        <f t="shared" si="25"/>
        <v>7.85700303075437</v>
      </c>
      <c r="Z287">
        <f t="shared" si="26"/>
        <v>4.5</v>
      </c>
    </row>
    <row r="288" spans="20:26">
      <c r="T288">
        <v>283</v>
      </c>
      <c r="U288">
        <f t="shared" si="27"/>
        <v>141.5</v>
      </c>
      <c r="V288" s="2">
        <f t="shared" si="28"/>
        <v>7.84210914868029</v>
      </c>
      <c r="W288" s="2">
        <f t="shared" si="29"/>
        <v>140.26838687716</v>
      </c>
      <c r="X288" s="2">
        <f t="shared" si="24"/>
        <v>140.26838687716</v>
      </c>
      <c r="Y288" s="2">
        <f t="shared" si="25"/>
        <v>7.84210914868029</v>
      </c>
      <c r="Z288">
        <f t="shared" si="26"/>
        <v>4.5</v>
      </c>
    </row>
    <row r="289" spans="20:26">
      <c r="T289">
        <v>284</v>
      </c>
      <c r="U289">
        <f t="shared" si="27"/>
        <v>142</v>
      </c>
      <c r="V289" s="2">
        <f t="shared" si="28"/>
        <v>7.82718697986358</v>
      </c>
      <c r="W289" s="2">
        <f t="shared" si="29"/>
        <v>140.535802048666</v>
      </c>
      <c r="X289" s="2">
        <f t="shared" si="24"/>
        <v>140.535802048666</v>
      </c>
      <c r="Y289" s="2">
        <f t="shared" si="25"/>
        <v>7.82718697986358</v>
      </c>
      <c r="Z289">
        <f t="shared" si="26"/>
        <v>4.5</v>
      </c>
    </row>
    <row r="290" spans="20:26">
      <c r="T290">
        <v>285</v>
      </c>
      <c r="U290">
        <f t="shared" si="27"/>
        <v>142.5</v>
      </c>
      <c r="V290" s="2">
        <f t="shared" si="28"/>
        <v>7.81223636262436</v>
      </c>
      <c r="W290" s="2">
        <f t="shared" si="29"/>
        <v>140.804751538582</v>
      </c>
      <c r="X290" s="2">
        <f t="shared" si="24"/>
        <v>140.804751538582</v>
      </c>
      <c r="Y290" s="2">
        <f t="shared" si="25"/>
        <v>7.81223636262436</v>
      </c>
      <c r="Z290">
        <f t="shared" si="26"/>
        <v>4.5</v>
      </c>
    </row>
    <row r="291" spans="20:26">
      <c r="T291">
        <v>286</v>
      </c>
      <c r="U291">
        <f t="shared" si="27"/>
        <v>143</v>
      </c>
      <c r="V291" s="2">
        <f t="shared" si="28"/>
        <v>7.79725713373727</v>
      </c>
      <c r="W291" s="2">
        <f t="shared" si="29"/>
        <v>141.075250069734</v>
      </c>
      <c r="X291" s="2">
        <f t="shared" si="24"/>
        <v>141.075250069734</v>
      </c>
      <c r="Y291" s="2">
        <f t="shared" si="25"/>
        <v>7.79725713373727</v>
      </c>
      <c r="Z291">
        <f t="shared" si="26"/>
        <v>4.5</v>
      </c>
    </row>
    <row r="292" spans="20:26">
      <c r="T292">
        <v>287</v>
      </c>
      <c r="U292">
        <f t="shared" si="27"/>
        <v>143.5</v>
      </c>
      <c r="V292" s="2">
        <f t="shared" si="28"/>
        <v>7.78224912841071</v>
      </c>
      <c r="W292" s="2">
        <f t="shared" si="29"/>
        <v>141.347312563437</v>
      </c>
      <c r="X292" s="2">
        <f t="shared" si="24"/>
        <v>141.347312563437</v>
      </c>
      <c r="Y292" s="2">
        <f t="shared" si="25"/>
        <v>7.78224912841071</v>
      </c>
      <c r="Z292">
        <f t="shared" si="26"/>
        <v>4.5</v>
      </c>
    </row>
    <row r="293" spans="20:26">
      <c r="T293">
        <v>288</v>
      </c>
      <c r="U293">
        <f t="shared" si="27"/>
        <v>144</v>
      </c>
      <c r="V293" s="2">
        <f t="shared" si="28"/>
        <v>7.76721218026566</v>
      </c>
      <c r="W293" s="2">
        <f t="shared" si="29"/>
        <v>141.620954142954</v>
      </c>
      <c r="X293" s="2">
        <f t="shared" si="24"/>
        <v>141.620954142954</v>
      </c>
      <c r="Y293" s="2">
        <f t="shared" si="25"/>
        <v>7.76721218026566</v>
      </c>
      <c r="Z293">
        <f t="shared" si="26"/>
        <v>4.5</v>
      </c>
    </row>
    <row r="294" spans="20:26">
      <c r="T294">
        <v>289</v>
      </c>
      <c r="U294">
        <f t="shared" si="27"/>
        <v>144.5</v>
      </c>
      <c r="V294" s="2">
        <f t="shared" si="28"/>
        <v>7.75214612131428</v>
      </c>
      <c r="W294" s="2">
        <f t="shared" si="29"/>
        <v>141.896190137023</v>
      </c>
      <c r="X294" s="2">
        <f t="shared" si="24"/>
        <v>141.896190137023</v>
      </c>
      <c r="Y294" s="2">
        <f t="shared" si="25"/>
        <v>7.75214612131428</v>
      </c>
      <c r="Z294">
        <f t="shared" si="26"/>
        <v>4.5</v>
      </c>
    </row>
    <row r="295" spans="20:26">
      <c r="T295">
        <v>290</v>
      </c>
      <c r="U295">
        <f t="shared" si="27"/>
        <v>145</v>
      </c>
      <c r="V295" s="2">
        <f t="shared" si="28"/>
        <v>7.737050781938</v>
      </c>
      <c r="W295" s="2">
        <f t="shared" si="29"/>
        <v>142.173036083456</v>
      </c>
      <c r="X295" s="2">
        <f t="shared" si="24"/>
        <v>142.173036083456</v>
      </c>
      <c r="Y295" s="2">
        <f t="shared" si="25"/>
        <v>7.737050781938</v>
      </c>
      <c r="Z295">
        <f t="shared" si="26"/>
        <v>4.5</v>
      </c>
    </row>
    <row r="296" spans="20:26">
      <c r="T296">
        <v>291</v>
      </c>
      <c r="U296">
        <f t="shared" si="27"/>
        <v>145.5</v>
      </c>
      <c r="V296" s="2">
        <f t="shared" si="28"/>
        <v>7.72192599086529</v>
      </c>
      <c r="W296" s="2">
        <f t="shared" si="29"/>
        <v>142.451507732819</v>
      </c>
      <c r="X296" s="2">
        <f t="shared" si="24"/>
        <v>142.451507732819</v>
      </c>
      <c r="Y296" s="2">
        <f t="shared" si="25"/>
        <v>7.72192599086529</v>
      </c>
      <c r="Z296">
        <f t="shared" si="26"/>
        <v>4.5</v>
      </c>
    </row>
    <row r="297" spans="20:26">
      <c r="T297">
        <v>292</v>
      </c>
      <c r="U297">
        <f t="shared" si="27"/>
        <v>146</v>
      </c>
      <c r="V297" s="2">
        <f t="shared" si="28"/>
        <v>7.70677157514904</v>
      </c>
      <c r="W297" s="2">
        <f t="shared" si="29"/>
        <v>142.731621052195</v>
      </c>
      <c r="X297" s="2">
        <f t="shared" si="24"/>
        <v>142.731621052195</v>
      </c>
      <c r="Y297" s="2">
        <f t="shared" si="25"/>
        <v>7.70677157514904</v>
      </c>
      <c r="Z297">
        <f t="shared" si="26"/>
        <v>4.5</v>
      </c>
    </row>
    <row r="298" spans="20:26">
      <c r="T298">
        <v>293</v>
      </c>
      <c r="U298">
        <f t="shared" si="27"/>
        <v>146.5</v>
      </c>
      <c r="V298" s="2">
        <f t="shared" si="28"/>
        <v>7.69158736014348</v>
      </c>
      <c r="W298" s="2">
        <f t="shared" si="29"/>
        <v>143.013392229024</v>
      </c>
      <c r="X298" s="2">
        <f t="shared" si="24"/>
        <v>143.013392229024</v>
      </c>
      <c r="Y298" s="2">
        <f t="shared" si="25"/>
        <v>7.69158736014348</v>
      </c>
      <c r="Z298">
        <f t="shared" si="26"/>
        <v>4.5</v>
      </c>
    </row>
    <row r="299" spans="20:26">
      <c r="T299">
        <v>294</v>
      </c>
      <c r="U299">
        <f t="shared" si="27"/>
        <v>147</v>
      </c>
      <c r="V299" s="2">
        <f t="shared" si="28"/>
        <v>7.67637316948082</v>
      </c>
      <c r="W299" s="2">
        <f t="shared" si="29"/>
        <v>143.296837675024</v>
      </c>
      <c r="X299" s="2">
        <f t="shared" si="24"/>
        <v>143.296837675024</v>
      </c>
      <c r="Y299" s="2">
        <f t="shared" si="25"/>
        <v>7.67637316948082</v>
      </c>
      <c r="Z299">
        <f t="shared" si="26"/>
        <v>4.5</v>
      </c>
    </row>
    <row r="300" spans="20:26">
      <c r="T300">
        <v>295</v>
      </c>
      <c r="U300">
        <f t="shared" si="27"/>
        <v>147.5</v>
      </c>
      <c r="V300" s="2">
        <f t="shared" si="28"/>
        <v>7.66112882504731</v>
      </c>
      <c r="W300" s="2">
        <f t="shared" si="29"/>
        <v>143.581974030205</v>
      </c>
      <c r="X300" s="2">
        <f t="shared" si="24"/>
        <v>143.581974030205</v>
      </c>
      <c r="Y300" s="2">
        <f t="shared" si="25"/>
        <v>7.66112882504731</v>
      </c>
      <c r="Z300">
        <f t="shared" si="26"/>
        <v>4.5</v>
      </c>
    </row>
    <row r="301" spans="20:26">
      <c r="T301">
        <v>296</v>
      </c>
      <c r="U301">
        <f t="shared" si="27"/>
        <v>148</v>
      </c>
      <c r="V301" s="2">
        <f t="shared" si="28"/>
        <v>7.64585414695899</v>
      </c>
      <c r="W301" s="2">
        <f t="shared" si="29"/>
        <v>143.868818166968</v>
      </c>
      <c r="X301" s="2">
        <f t="shared" si="24"/>
        <v>143.868818166968</v>
      </c>
      <c r="Y301" s="2">
        <f t="shared" si="25"/>
        <v>7.64585414695899</v>
      </c>
      <c r="Z301">
        <f t="shared" si="26"/>
        <v>4.5</v>
      </c>
    </row>
    <row r="302" spans="20:26">
      <c r="T302">
        <v>297</v>
      </c>
      <c r="U302">
        <f t="shared" si="27"/>
        <v>148.5</v>
      </c>
      <c r="V302" s="2">
        <f t="shared" si="28"/>
        <v>7.63054895353697</v>
      </c>
      <c r="W302" s="2">
        <f t="shared" si="29"/>
        <v>144.157387194288</v>
      </c>
      <c r="X302" s="2">
        <f t="shared" si="24"/>
        <v>144.157387194288</v>
      </c>
      <c r="Y302" s="2">
        <f t="shared" si="25"/>
        <v>7.63054895353697</v>
      </c>
      <c r="Z302">
        <f t="shared" si="26"/>
        <v>4.5</v>
      </c>
    </row>
    <row r="303" spans="20:26">
      <c r="T303">
        <v>298</v>
      </c>
      <c r="U303">
        <f t="shared" si="27"/>
        <v>149</v>
      </c>
      <c r="V303" s="2">
        <f t="shared" si="28"/>
        <v>7.61521306128226</v>
      </c>
      <c r="W303" s="2">
        <f t="shared" si="29"/>
        <v>144.447698462002</v>
      </c>
      <c r="X303" s="2">
        <f t="shared" si="24"/>
        <v>144.447698462002</v>
      </c>
      <c r="Y303" s="2">
        <f t="shared" si="25"/>
        <v>7.61521306128226</v>
      </c>
      <c r="Z303">
        <f t="shared" si="26"/>
        <v>4.5</v>
      </c>
    </row>
    <row r="304" spans="20:26">
      <c r="T304">
        <v>299</v>
      </c>
      <c r="U304">
        <f t="shared" si="27"/>
        <v>149.5</v>
      </c>
      <c r="V304" s="2">
        <f t="shared" si="28"/>
        <v>7.59984628485013</v>
      </c>
      <c r="W304" s="2">
        <f t="shared" si="29"/>
        <v>144.73976956518</v>
      </c>
      <c r="X304" s="2">
        <f t="shared" si="24"/>
        <v>144.73976956518</v>
      </c>
      <c r="Y304" s="2">
        <f t="shared" si="25"/>
        <v>7.59984628485013</v>
      </c>
      <c r="Z304">
        <f t="shared" si="26"/>
        <v>4.5</v>
      </c>
    </row>
    <row r="305" spans="20:26">
      <c r="T305">
        <v>300</v>
      </c>
      <c r="U305">
        <f t="shared" si="27"/>
        <v>150</v>
      </c>
      <c r="V305" s="2">
        <f t="shared" si="28"/>
        <v>7.58444843702405</v>
      </c>
      <c r="W305" s="2">
        <f t="shared" si="29"/>
        <v>145.033618348602</v>
      </c>
      <c r="X305" s="2">
        <f t="shared" si="24"/>
        <v>145.033618348602</v>
      </c>
      <c r="Y305" s="2">
        <f t="shared" si="25"/>
        <v>7.58444843702405</v>
      </c>
      <c r="Z305">
        <f t="shared" si="26"/>
        <v>4.5</v>
      </c>
    </row>
    <row r="306" spans="20:26">
      <c r="T306">
        <v>301</v>
      </c>
      <c r="U306">
        <f t="shared" si="27"/>
        <v>150.5</v>
      </c>
      <c r="V306" s="2">
        <f t="shared" si="28"/>
        <v>7.56901932868909</v>
      </c>
      <c r="W306" s="2">
        <f t="shared" si="29"/>
        <v>145.329262911331</v>
      </c>
      <c r="X306" s="2">
        <f t="shared" si="24"/>
        <v>145.329262911331</v>
      </c>
      <c r="Y306" s="2">
        <f t="shared" si="25"/>
        <v>7.56901932868909</v>
      </c>
      <c r="Z306">
        <f t="shared" si="26"/>
        <v>4.5</v>
      </c>
    </row>
    <row r="307" spans="20:26">
      <c r="T307">
        <v>302</v>
      </c>
      <c r="U307">
        <f t="shared" si="27"/>
        <v>151</v>
      </c>
      <c r="V307" s="2">
        <f t="shared" si="28"/>
        <v>7.55355876880491</v>
      </c>
      <c r="W307" s="2">
        <f t="shared" si="29"/>
        <v>145.626721611387</v>
      </c>
      <c r="X307" s="2">
        <f t="shared" si="24"/>
        <v>145.626721611387</v>
      </c>
      <c r="Y307" s="2">
        <f t="shared" si="25"/>
        <v>7.55355876880491</v>
      </c>
      <c r="Z307">
        <f t="shared" si="26"/>
        <v>4.5</v>
      </c>
    </row>
    <row r="308" spans="20:26">
      <c r="T308">
        <v>303</v>
      </c>
      <c r="U308">
        <f t="shared" si="27"/>
        <v>151.5</v>
      </c>
      <c r="V308" s="2">
        <f t="shared" si="28"/>
        <v>7.53806656437817</v>
      </c>
      <c r="W308" s="2">
        <f t="shared" si="29"/>
        <v>145.926013070534</v>
      </c>
      <c r="X308" s="2">
        <f t="shared" si="24"/>
        <v>145.926013070534</v>
      </c>
      <c r="Y308" s="2">
        <f t="shared" si="25"/>
        <v>7.53806656437817</v>
      </c>
      <c r="Z308">
        <f t="shared" si="26"/>
        <v>4.5</v>
      </c>
    </row>
    <row r="309" spans="20:26">
      <c r="T309">
        <v>304</v>
      </c>
      <c r="U309">
        <f t="shared" si="27"/>
        <v>152</v>
      </c>
      <c r="V309" s="2">
        <f t="shared" si="28"/>
        <v>7.52254252043449</v>
      </c>
      <c r="W309" s="2">
        <f t="shared" si="29"/>
        <v>146.227156179167</v>
      </c>
      <c r="X309" s="2">
        <f t="shared" si="24"/>
        <v>146.227156179167</v>
      </c>
      <c r="Y309" s="2">
        <f t="shared" si="25"/>
        <v>7.52254252043449</v>
      </c>
      <c r="Z309">
        <f t="shared" si="26"/>
        <v>4.5</v>
      </c>
    </row>
    <row r="310" spans="20:26">
      <c r="T310">
        <v>305</v>
      </c>
      <c r="U310">
        <f t="shared" si="27"/>
        <v>152.5</v>
      </c>
      <c r="V310" s="2">
        <f t="shared" si="28"/>
        <v>7.5069864399899</v>
      </c>
      <c r="W310" s="2">
        <f t="shared" si="29"/>
        <v>146.530170101317</v>
      </c>
      <c r="X310" s="2">
        <f t="shared" si="24"/>
        <v>146.530170101317</v>
      </c>
      <c r="Y310" s="2">
        <f t="shared" si="25"/>
        <v>7.5069864399899</v>
      </c>
      <c r="Z310">
        <f t="shared" si="26"/>
        <v>4.5</v>
      </c>
    </row>
    <row r="311" spans="20:26">
      <c r="T311">
        <v>306</v>
      </c>
      <c r="U311">
        <f t="shared" si="27"/>
        <v>153</v>
      </c>
      <c r="V311" s="2">
        <f t="shared" si="28"/>
        <v>7.49139812402167</v>
      </c>
      <c r="W311" s="2">
        <f t="shared" si="29"/>
        <v>146.835074279763</v>
      </c>
      <c r="X311" s="2">
        <f t="shared" si="24"/>
        <v>146.835074279763</v>
      </c>
      <c r="Y311" s="2">
        <f t="shared" si="25"/>
        <v>7.49139812402167</v>
      </c>
      <c r="Z311">
        <f t="shared" si="26"/>
        <v>4.5</v>
      </c>
    </row>
    <row r="312" spans="20:26">
      <c r="T312">
        <v>307</v>
      </c>
      <c r="U312">
        <f t="shared" si="27"/>
        <v>153.5</v>
      </c>
      <c r="V312" s="2">
        <f t="shared" si="28"/>
        <v>7.47577737143872</v>
      </c>
      <c r="W312" s="2">
        <f t="shared" si="29"/>
        <v>147.141888441269</v>
      </c>
      <c r="X312" s="2">
        <f t="shared" si="24"/>
        <v>147.141888441269</v>
      </c>
      <c r="Y312" s="2">
        <f t="shared" si="25"/>
        <v>7.47577737143872</v>
      </c>
      <c r="Z312">
        <f t="shared" si="26"/>
        <v>4.5</v>
      </c>
    </row>
    <row r="313" spans="20:26">
      <c r="T313">
        <v>308</v>
      </c>
      <c r="U313">
        <f t="shared" si="27"/>
        <v>154</v>
      </c>
      <c r="V313" s="2">
        <f t="shared" si="28"/>
        <v>7.46012397905135</v>
      </c>
      <c r="W313" s="2">
        <f t="shared" si="29"/>
        <v>147.450632601937</v>
      </c>
      <c r="X313" s="2">
        <f t="shared" si="24"/>
        <v>147.450632601937</v>
      </c>
      <c r="Y313" s="2">
        <f t="shared" si="25"/>
        <v>7.46012397905135</v>
      </c>
      <c r="Z313">
        <f t="shared" si="26"/>
        <v>4.5</v>
      </c>
    </row>
    <row r="314" spans="20:26">
      <c r="T314">
        <v>309</v>
      </c>
      <c r="U314">
        <f t="shared" si="27"/>
        <v>154.5</v>
      </c>
      <c r="V314" s="2">
        <f t="shared" si="28"/>
        <v>7.44443774154051</v>
      </c>
      <c r="W314" s="2">
        <f t="shared" si="29"/>
        <v>147.761327072684</v>
      </c>
      <c r="X314" s="2">
        <f t="shared" si="24"/>
        <v>147.761327072684</v>
      </c>
      <c r="Y314" s="2">
        <f t="shared" si="25"/>
        <v>7.44443774154051</v>
      </c>
      <c r="Z314">
        <f t="shared" si="26"/>
        <v>4.5</v>
      </c>
    </row>
    <row r="315" spans="20:26">
      <c r="T315">
        <v>310</v>
      </c>
      <c r="U315">
        <f t="shared" si="27"/>
        <v>155</v>
      </c>
      <c r="V315" s="2">
        <f t="shared" si="28"/>
        <v>7.42871845142639</v>
      </c>
      <c r="W315" s="2">
        <f t="shared" si="29"/>
        <v>148.07399246485</v>
      </c>
      <c r="X315" s="2">
        <f t="shared" si="24"/>
        <v>148.07399246485</v>
      </c>
      <c r="Y315" s="2">
        <f t="shared" si="25"/>
        <v>7.42871845142639</v>
      </c>
      <c r="Z315">
        <f t="shared" si="26"/>
        <v>4.5</v>
      </c>
    </row>
    <row r="316" spans="20:26">
      <c r="T316">
        <v>311</v>
      </c>
      <c r="U316">
        <f t="shared" si="27"/>
        <v>155.5</v>
      </c>
      <c r="V316" s="2">
        <f t="shared" si="28"/>
        <v>7.41296589903651</v>
      </c>
      <c r="W316" s="2">
        <f t="shared" si="29"/>
        <v>148.388649695929</v>
      </c>
      <c r="X316" s="2">
        <f t="shared" si="24"/>
        <v>148.388649695929</v>
      </c>
      <c r="Y316" s="2">
        <f t="shared" si="25"/>
        <v>7.41296589903651</v>
      </c>
      <c r="Z316">
        <f t="shared" si="26"/>
        <v>4.5</v>
      </c>
    </row>
    <row r="317" spans="20:26">
      <c r="T317">
        <v>312</v>
      </c>
      <c r="U317">
        <f t="shared" si="27"/>
        <v>156</v>
      </c>
      <c r="V317" s="2">
        <f t="shared" si="28"/>
        <v>7.39717987247312</v>
      </c>
      <c r="W317" s="2">
        <f t="shared" si="29"/>
        <v>148.705319995448</v>
      </c>
      <c r="X317" s="2">
        <f t="shared" si="24"/>
        <v>148.705319995448</v>
      </c>
      <c r="Y317" s="2">
        <f t="shared" si="25"/>
        <v>7.39717987247312</v>
      </c>
      <c r="Z317">
        <f t="shared" si="26"/>
        <v>4.5</v>
      </c>
    </row>
    <row r="318" spans="20:26">
      <c r="T318">
        <v>313</v>
      </c>
      <c r="U318">
        <f t="shared" si="27"/>
        <v>156.5</v>
      </c>
      <c r="V318" s="2">
        <f t="shared" si="28"/>
        <v>7.38136015757998</v>
      </c>
      <c r="W318" s="2">
        <f t="shared" si="29"/>
        <v>149.024024910964</v>
      </c>
      <c r="X318" s="2">
        <f t="shared" si="24"/>
        <v>149.024024910964</v>
      </c>
      <c r="Y318" s="2">
        <f t="shared" si="25"/>
        <v>7.38136015757998</v>
      </c>
      <c r="Z318">
        <f t="shared" si="26"/>
        <v>4.5</v>
      </c>
    </row>
    <row r="319" spans="20:26">
      <c r="T319">
        <v>314</v>
      </c>
      <c r="U319">
        <f t="shared" si="27"/>
        <v>157</v>
      </c>
      <c r="V319" s="2">
        <f t="shared" si="28"/>
        <v>7.3655065379086</v>
      </c>
      <c r="W319" s="2">
        <f t="shared" si="29"/>
        <v>149.344786314227</v>
      </c>
      <c r="X319" s="2">
        <f t="shared" si="24"/>
        <v>149.344786314227</v>
      </c>
      <c r="Y319" s="2">
        <f t="shared" si="25"/>
        <v>7.3655065379086</v>
      </c>
      <c r="Z319">
        <f t="shared" si="26"/>
        <v>4.5</v>
      </c>
    </row>
    <row r="320" spans="20:26">
      <c r="T320">
        <v>315</v>
      </c>
      <c r="U320">
        <f t="shared" si="27"/>
        <v>157.5</v>
      </c>
      <c r="V320" s="2">
        <f t="shared" si="28"/>
        <v>7.34961879468369</v>
      </c>
      <c r="W320" s="2">
        <f t="shared" si="29"/>
        <v>149.667626407465</v>
      </c>
      <c r="X320" s="2">
        <f t="shared" si="24"/>
        <v>149.667626407465</v>
      </c>
      <c r="Y320" s="2">
        <f t="shared" si="25"/>
        <v>7.34961879468369</v>
      </c>
      <c r="Z320">
        <f t="shared" si="26"/>
        <v>4.5</v>
      </c>
    </row>
    <row r="321" spans="20:26">
      <c r="T321">
        <v>316</v>
      </c>
      <c r="U321">
        <f t="shared" si="27"/>
        <v>158</v>
      </c>
      <c r="V321" s="2">
        <f t="shared" si="28"/>
        <v>7.333696706768</v>
      </c>
      <c r="W321" s="2">
        <f t="shared" si="29"/>
        <v>149.992567729839</v>
      </c>
      <c r="X321" s="2">
        <f t="shared" si="24"/>
        <v>149.992567729839</v>
      </c>
      <c r="Y321" s="2">
        <f t="shared" si="25"/>
        <v>7.333696706768</v>
      </c>
      <c r="Z321">
        <f t="shared" si="26"/>
        <v>4.5</v>
      </c>
    </row>
    <row r="322" spans="20:26">
      <c r="T322">
        <v>317</v>
      </c>
      <c r="U322">
        <f t="shared" si="27"/>
        <v>158.5</v>
      </c>
      <c r="V322" s="2">
        <f t="shared" si="28"/>
        <v>7.31774005062653</v>
      </c>
      <c r="W322" s="2">
        <f t="shared" si="29"/>
        <v>150.319633164042</v>
      </c>
      <c r="X322" s="2">
        <f t="shared" si="24"/>
        <v>150.319633164042</v>
      </c>
      <c r="Y322" s="2">
        <f t="shared" si="25"/>
        <v>7.31774005062653</v>
      </c>
      <c r="Z322">
        <f t="shared" si="26"/>
        <v>4.5</v>
      </c>
    </row>
    <row r="323" spans="20:26">
      <c r="T323">
        <v>318</v>
      </c>
      <c r="U323">
        <f t="shared" si="27"/>
        <v>159</v>
      </c>
      <c r="V323" s="2">
        <f t="shared" si="28"/>
        <v>7.30174860028993</v>
      </c>
      <c r="W323" s="2">
        <f t="shared" si="29"/>
        <v>150.648845943056</v>
      </c>
      <c r="X323" s="2">
        <f t="shared" si="24"/>
        <v>150.648845943056</v>
      </c>
      <c r="Y323" s="2">
        <f t="shared" si="25"/>
        <v>7.30174860028993</v>
      </c>
      <c r="Z323">
        <f t="shared" si="26"/>
        <v>4.5</v>
      </c>
    </row>
    <row r="324" spans="20:26">
      <c r="T324">
        <v>319</v>
      </c>
      <c r="U324">
        <f t="shared" si="27"/>
        <v>159.5</v>
      </c>
      <c r="V324" s="2">
        <f t="shared" si="28"/>
        <v>7.28572212731726</v>
      </c>
      <c r="W324" s="2">
        <f t="shared" si="29"/>
        <v>150.980229657076</v>
      </c>
      <c r="X324" s="2">
        <f t="shared" si="24"/>
        <v>150.980229657076</v>
      </c>
      <c r="Y324" s="2">
        <f t="shared" si="25"/>
        <v>7.28572212731726</v>
      </c>
      <c r="Z324">
        <f t="shared" si="26"/>
        <v>4.5</v>
      </c>
    </row>
    <row r="325" spans="20:26">
      <c r="T325">
        <v>320</v>
      </c>
      <c r="U325">
        <f t="shared" si="27"/>
        <v>160</v>
      </c>
      <c r="V325" s="2">
        <f t="shared" si="28"/>
        <v>7.269660400758</v>
      </c>
      <c r="W325" s="2">
        <f t="shared" si="29"/>
        <v>151.313808260604</v>
      </c>
      <c r="X325" s="2">
        <f t="shared" ref="X325:X388" si="30">IF(W325&gt;0,W325,0)</f>
        <v>151.313808260604</v>
      </c>
      <c r="Y325" s="2">
        <f t="shared" ref="Y325:Y388" si="31">IF(V325&gt;0,V325,0)</f>
        <v>7.269660400758</v>
      </c>
      <c r="Z325">
        <f t="shared" ref="Z325:Z388" si="32">$C$11</f>
        <v>4.5</v>
      </c>
    </row>
    <row r="326" spans="20:26">
      <c r="T326">
        <v>321</v>
      </c>
      <c r="U326">
        <f t="shared" ref="U326:U389" si="33">$C$12*T326/1000</f>
        <v>160.5</v>
      </c>
      <c r="V326" s="2">
        <f t="shared" ref="V326:V389" si="34">V325-X325*($C$12/1000)/$C$7</f>
        <v>7.25356318711325</v>
      </c>
      <c r="W326" s="2">
        <f t="shared" si="29"/>
        <v>151.649606079709</v>
      </c>
      <c r="X326" s="2">
        <f t="shared" si="30"/>
        <v>151.649606079709</v>
      </c>
      <c r="Y326" s="2">
        <f t="shared" si="31"/>
        <v>7.25356318711325</v>
      </c>
      <c r="Z326">
        <f t="shared" si="32"/>
        <v>4.5</v>
      </c>
    </row>
    <row r="327" spans="20:26">
      <c r="T327">
        <v>322</v>
      </c>
      <c r="U327">
        <f t="shared" si="33"/>
        <v>161</v>
      </c>
      <c r="V327" s="2">
        <f t="shared" si="34"/>
        <v>7.23743025029626</v>
      </c>
      <c r="W327" s="2">
        <f t="shared" ref="W327:W390" si="35">$C$9*$C$8/($C$10*V327/100)</f>
        <v>151.987647819469</v>
      </c>
      <c r="X327" s="2">
        <f t="shared" si="30"/>
        <v>151.987647819469</v>
      </c>
      <c r="Y327" s="2">
        <f t="shared" si="31"/>
        <v>7.23743025029626</v>
      </c>
      <c r="Z327">
        <f t="shared" si="32"/>
        <v>4.5</v>
      </c>
    </row>
    <row r="328" spans="20:26">
      <c r="T328">
        <v>323</v>
      </c>
      <c r="U328">
        <f t="shared" si="33"/>
        <v>161.5</v>
      </c>
      <c r="V328" s="2">
        <f t="shared" si="34"/>
        <v>7.22126135159206</v>
      </c>
      <c r="W328" s="2">
        <f t="shared" si="35"/>
        <v>152.327958571598</v>
      </c>
      <c r="X328" s="2">
        <f t="shared" si="30"/>
        <v>152.327958571598</v>
      </c>
      <c r="Y328" s="2">
        <f t="shared" si="31"/>
        <v>7.22126135159206</v>
      </c>
      <c r="Z328">
        <f t="shared" si="32"/>
        <v>4.5</v>
      </c>
    </row>
    <row r="329" spans="20:26">
      <c r="T329">
        <v>324</v>
      </c>
      <c r="U329">
        <f t="shared" si="33"/>
        <v>162</v>
      </c>
      <c r="V329" s="2">
        <f t="shared" si="34"/>
        <v>7.20505624961636</v>
      </c>
      <c r="W329" s="2">
        <f t="shared" si="35"/>
        <v>152.670563822256</v>
      </c>
      <c r="X329" s="2">
        <f t="shared" si="30"/>
        <v>152.670563822256</v>
      </c>
      <c r="Y329" s="2">
        <f t="shared" si="31"/>
        <v>7.20505624961636</v>
      </c>
      <c r="Z329">
        <f t="shared" si="32"/>
        <v>4.5</v>
      </c>
    </row>
    <row r="330" spans="20:26">
      <c r="T330">
        <v>325</v>
      </c>
      <c r="U330">
        <f t="shared" si="33"/>
        <v>162.5</v>
      </c>
      <c r="V330" s="2">
        <f t="shared" si="34"/>
        <v>7.18881470027357</v>
      </c>
      <c r="W330" s="2">
        <f t="shared" si="35"/>
        <v>153.015489460055</v>
      </c>
      <c r="X330" s="2">
        <f t="shared" si="30"/>
        <v>153.015489460055</v>
      </c>
      <c r="Y330" s="2">
        <f t="shared" si="31"/>
        <v>7.18881470027357</v>
      </c>
      <c r="Z330">
        <f t="shared" si="32"/>
        <v>4.5</v>
      </c>
    </row>
    <row r="331" spans="20:26">
      <c r="T331">
        <v>326</v>
      </c>
      <c r="U331">
        <f t="shared" si="33"/>
        <v>163</v>
      </c>
      <c r="V331" s="2">
        <f t="shared" si="34"/>
        <v>7.17253645671399</v>
      </c>
      <c r="W331" s="2">
        <f t="shared" si="35"/>
        <v>153.362761784267</v>
      </c>
      <c r="X331" s="2">
        <f t="shared" si="30"/>
        <v>153.362761784267</v>
      </c>
      <c r="Y331" s="2">
        <f t="shared" si="31"/>
        <v>7.17253645671399</v>
      </c>
      <c r="Z331">
        <f t="shared" si="32"/>
        <v>4.5</v>
      </c>
    </row>
    <row r="332" spans="20:26">
      <c r="T332">
        <v>327</v>
      </c>
      <c r="U332">
        <f t="shared" si="33"/>
        <v>163.5</v>
      </c>
      <c r="V332" s="2">
        <f t="shared" si="34"/>
        <v>7.15622126929013</v>
      </c>
      <c r="W332" s="2">
        <f t="shared" si="35"/>
        <v>153.712407513234</v>
      </c>
      <c r="X332" s="2">
        <f t="shared" si="30"/>
        <v>153.712407513234</v>
      </c>
      <c r="Y332" s="2">
        <f t="shared" si="31"/>
        <v>7.15622126929013</v>
      </c>
      <c r="Z332">
        <f t="shared" si="32"/>
        <v>4.5</v>
      </c>
    </row>
    <row r="333" spans="20:26">
      <c r="T333">
        <v>328</v>
      </c>
      <c r="U333">
        <f t="shared" si="33"/>
        <v>164</v>
      </c>
      <c r="V333" s="2">
        <f t="shared" si="34"/>
        <v>7.13986888551213</v>
      </c>
      <c r="W333" s="2">
        <f t="shared" si="35"/>
        <v>154.064453792991</v>
      </c>
      <c r="X333" s="2">
        <f t="shared" si="30"/>
        <v>154.064453792991</v>
      </c>
      <c r="Y333" s="2">
        <f t="shared" si="31"/>
        <v>7.13986888551213</v>
      </c>
      <c r="Z333">
        <f t="shared" si="32"/>
        <v>4.5</v>
      </c>
    </row>
    <row r="334" spans="20:26">
      <c r="T334">
        <v>329</v>
      </c>
      <c r="U334">
        <f t="shared" si="33"/>
        <v>164.5</v>
      </c>
      <c r="V334" s="2">
        <f t="shared" si="34"/>
        <v>7.12347905000223</v>
      </c>
      <c r="W334" s="2">
        <f t="shared" si="35"/>
        <v>154.418928206107</v>
      </c>
      <c r="X334" s="2">
        <f t="shared" si="30"/>
        <v>154.418928206107</v>
      </c>
      <c r="Y334" s="2">
        <f t="shared" si="31"/>
        <v>7.12347905000223</v>
      </c>
      <c r="Z334">
        <f t="shared" si="32"/>
        <v>4.5</v>
      </c>
    </row>
    <row r="335" spans="20:26">
      <c r="T335">
        <v>330</v>
      </c>
      <c r="U335">
        <f t="shared" si="33"/>
        <v>165</v>
      </c>
      <c r="V335" s="2">
        <f t="shared" si="34"/>
        <v>7.10705150444839</v>
      </c>
      <c r="W335" s="2">
        <f t="shared" si="35"/>
        <v>154.775858780747</v>
      </c>
      <c r="X335" s="2">
        <f t="shared" si="30"/>
        <v>154.775858780747</v>
      </c>
      <c r="Y335" s="2">
        <f t="shared" si="31"/>
        <v>7.10705150444839</v>
      </c>
      <c r="Z335">
        <f t="shared" si="32"/>
        <v>4.5</v>
      </c>
    </row>
    <row r="336" spans="20:26">
      <c r="T336">
        <v>331</v>
      </c>
      <c r="U336">
        <f t="shared" si="33"/>
        <v>165.5</v>
      </c>
      <c r="V336" s="2">
        <f t="shared" si="34"/>
        <v>7.09058598755682</v>
      </c>
      <c r="W336" s="2">
        <f t="shared" si="35"/>
        <v>155.135273999973</v>
      </c>
      <c r="X336" s="2">
        <f t="shared" si="30"/>
        <v>155.135273999973</v>
      </c>
      <c r="Y336" s="2">
        <f t="shared" si="31"/>
        <v>7.09058598755682</v>
      </c>
      <c r="Z336">
        <f t="shared" si="32"/>
        <v>4.5</v>
      </c>
    </row>
    <row r="337" spans="20:26">
      <c r="T337">
        <v>332</v>
      </c>
      <c r="U337">
        <f t="shared" si="33"/>
        <v>166</v>
      </c>
      <c r="V337" s="2">
        <f t="shared" si="34"/>
        <v>7.07408223500364</v>
      </c>
      <c r="W337" s="2">
        <f t="shared" si="35"/>
        <v>155.497202811275</v>
      </c>
      <c r="X337" s="2">
        <f t="shared" si="30"/>
        <v>155.497202811275</v>
      </c>
      <c r="Y337" s="2">
        <f t="shared" si="31"/>
        <v>7.07408223500364</v>
      </c>
      <c r="Z337">
        <f t="shared" si="32"/>
        <v>4.5</v>
      </c>
    </row>
    <row r="338" spans="20:26">
      <c r="T338">
        <v>333</v>
      </c>
      <c r="U338">
        <f t="shared" si="33"/>
        <v>166.5</v>
      </c>
      <c r="V338" s="2">
        <f t="shared" si="34"/>
        <v>7.05753997938541</v>
      </c>
      <c r="W338" s="2">
        <f t="shared" si="35"/>
        <v>155.86167463635</v>
      </c>
      <c r="X338" s="2">
        <f t="shared" si="30"/>
        <v>155.86167463635</v>
      </c>
      <c r="Y338" s="2">
        <f t="shared" si="31"/>
        <v>7.05753997938541</v>
      </c>
      <c r="Z338">
        <f t="shared" si="32"/>
        <v>4.5</v>
      </c>
    </row>
    <row r="339" spans="20:26">
      <c r="T339">
        <v>334</v>
      </c>
      <c r="U339">
        <f t="shared" si="33"/>
        <v>167</v>
      </c>
      <c r="V339" s="2">
        <f t="shared" si="34"/>
        <v>7.04095895016878</v>
      </c>
      <c r="W339" s="2">
        <f t="shared" si="35"/>
        <v>156.228719381134</v>
      </c>
      <c r="X339" s="2">
        <f t="shared" si="30"/>
        <v>156.228719381134</v>
      </c>
      <c r="Y339" s="2">
        <f t="shared" si="31"/>
        <v>7.04095895016878</v>
      </c>
      <c r="Z339">
        <f t="shared" si="32"/>
        <v>4.5</v>
      </c>
    </row>
    <row r="340" spans="20:26">
      <c r="T340">
        <v>335</v>
      </c>
      <c r="U340">
        <f t="shared" si="33"/>
        <v>167.5</v>
      </c>
      <c r="V340" s="2">
        <f t="shared" si="34"/>
        <v>7.02433887363887</v>
      </c>
      <c r="W340" s="2">
        <f t="shared" si="35"/>
        <v>156.598367446097</v>
      </c>
      <c r="X340" s="2">
        <f t="shared" si="30"/>
        <v>156.598367446097</v>
      </c>
      <c r="Y340" s="2">
        <f t="shared" si="31"/>
        <v>7.02433887363887</v>
      </c>
      <c r="Z340">
        <f t="shared" si="32"/>
        <v>4.5</v>
      </c>
    </row>
    <row r="341" spans="20:26">
      <c r="T341">
        <v>336</v>
      </c>
      <c r="U341">
        <f t="shared" si="33"/>
        <v>168</v>
      </c>
      <c r="V341" s="2">
        <f t="shared" si="34"/>
        <v>7.00767947284674</v>
      </c>
      <c r="W341" s="2">
        <f t="shared" si="35"/>
        <v>156.970649736802</v>
      </c>
      <c r="X341" s="2">
        <f t="shared" si="30"/>
        <v>156.970649736802</v>
      </c>
      <c r="Y341" s="2">
        <f t="shared" si="31"/>
        <v>7.00767947284674</v>
      </c>
      <c r="Z341">
        <f t="shared" si="32"/>
        <v>4.5</v>
      </c>
    </row>
    <row r="342" spans="20:26">
      <c r="T342">
        <v>337</v>
      </c>
      <c r="U342">
        <f t="shared" si="33"/>
        <v>168.5</v>
      </c>
      <c r="V342" s="2">
        <f t="shared" si="34"/>
        <v>6.99098046755559</v>
      </c>
      <c r="W342" s="2">
        <f t="shared" si="35"/>
        <v>157.345597674745</v>
      </c>
      <c r="X342" s="2">
        <f t="shared" si="30"/>
        <v>157.345597674745</v>
      </c>
      <c r="Y342" s="2">
        <f t="shared" si="31"/>
        <v>6.99098046755559</v>
      </c>
      <c r="Z342">
        <f t="shared" si="32"/>
        <v>4.5</v>
      </c>
    </row>
    <row r="343" spans="20:26">
      <c r="T343">
        <v>338</v>
      </c>
      <c r="U343">
        <f t="shared" si="33"/>
        <v>169</v>
      </c>
      <c r="V343" s="2">
        <f t="shared" si="34"/>
        <v>6.97424157418593</v>
      </c>
      <c r="W343" s="2">
        <f t="shared" si="35"/>
        <v>157.723243208477</v>
      </c>
      <c r="X343" s="2">
        <f t="shared" si="30"/>
        <v>157.723243208477</v>
      </c>
      <c r="Y343" s="2">
        <f t="shared" si="31"/>
        <v>6.97424157418593</v>
      </c>
      <c r="Z343">
        <f t="shared" si="32"/>
        <v>4.5</v>
      </c>
    </row>
    <row r="344" spans="20:26">
      <c r="T344">
        <v>339</v>
      </c>
      <c r="U344">
        <f t="shared" si="33"/>
        <v>169.5</v>
      </c>
      <c r="V344" s="2">
        <f t="shared" si="34"/>
        <v>6.9574625057595</v>
      </c>
      <c r="W344" s="2">
        <f t="shared" si="35"/>
        <v>158.103618825025</v>
      </c>
      <c r="X344" s="2">
        <f t="shared" si="30"/>
        <v>158.103618825025</v>
      </c>
      <c r="Y344" s="2">
        <f t="shared" si="31"/>
        <v>6.9574625057595</v>
      </c>
      <c r="Z344">
        <f t="shared" si="32"/>
        <v>4.5</v>
      </c>
    </row>
    <row r="345" spans="20:26">
      <c r="T345">
        <v>340</v>
      </c>
      <c r="U345">
        <f t="shared" si="33"/>
        <v>170</v>
      </c>
      <c r="V345" s="2">
        <f t="shared" si="34"/>
        <v>6.94064297184194</v>
      </c>
      <c r="W345" s="2">
        <f t="shared" si="35"/>
        <v>158.486757561609</v>
      </c>
      <c r="X345" s="2">
        <f t="shared" si="30"/>
        <v>158.486757561609</v>
      </c>
      <c r="Y345" s="2">
        <f t="shared" si="31"/>
        <v>6.94064297184194</v>
      </c>
      <c r="Z345">
        <f t="shared" si="32"/>
        <v>4.5</v>
      </c>
    </row>
    <row r="346" spans="20:26">
      <c r="T346">
        <v>341</v>
      </c>
      <c r="U346">
        <f t="shared" si="33"/>
        <v>170.5</v>
      </c>
      <c r="V346" s="2">
        <f t="shared" si="34"/>
        <v>6.92378267848433</v>
      </c>
      <c r="W346" s="2">
        <f t="shared" si="35"/>
        <v>158.872693017684</v>
      </c>
      <c r="X346" s="2">
        <f t="shared" si="30"/>
        <v>158.872693017684</v>
      </c>
      <c r="Y346" s="2">
        <f t="shared" si="31"/>
        <v>6.92378267848433</v>
      </c>
      <c r="Z346">
        <f t="shared" si="32"/>
        <v>4.5</v>
      </c>
    </row>
    <row r="347" spans="20:26">
      <c r="T347">
        <v>342</v>
      </c>
      <c r="U347">
        <f t="shared" si="33"/>
        <v>171</v>
      </c>
      <c r="V347" s="2">
        <f t="shared" si="34"/>
        <v>6.9068813281633</v>
      </c>
      <c r="W347" s="2">
        <f t="shared" si="35"/>
        <v>159.261459367294</v>
      </c>
      <c r="X347" s="2">
        <f t="shared" si="30"/>
        <v>159.261459367294</v>
      </c>
      <c r="Y347" s="2">
        <f t="shared" si="31"/>
        <v>6.9068813281633</v>
      </c>
      <c r="Z347">
        <f t="shared" si="32"/>
        <v>4.5</v>
      </c>
    </row>
    <row r="348" spans="20:26">
      <c r="T348">
        <v>343</v>
      </c>
      <c r="U348">
        <f t="shared" si="33"/>
        <v>171.5</v>
      </c>
      <c r="V348" s="2">
        <f t="shared" si="34"/>
        <v>6.88993861971997</v>
      </c>
      <c r="W348" s="2">
        <f t="shared" si="35"/>
        <v>159.653091371764</v>
      </c>
      <c r="X348" s="2">
        <f t="shared" si="30"/>
        <v>159.653091371764</v>
      </c>
      <c r="Y348" s="2">
        <f t="shared" si="31"/>
        <v>6.88993861971997</v>
      </c>
      <c r="Z348">
        <f t="shared" si="32"/>
        <v>4.5</v>
      </c>
    </row>
    <row r="349" spans="20:26">
      <c r="T349">
        <v>344</v>
      </c>
      <c r="U349">
        <f t="shared" si="33"/>
        <v>172</v>
      </c>
      <c r="V349" s="2">
        <f t="shared" si="34"/>
        <v>6.87295424829744</v>
      </c>
      <c r="W349" s="2">
        <f t="shared" si="35"/>
        <v>160.047624392741</v>
      </c>
      <c r="X349" s="2">
        <f t="shared" si="30"/>
        <v>160.047624392741</v>
      </c>
      <c r="Y349" s="2">
        <f t="shared" si="31"/>
        <v>6.87295424829744</v>
      </c>
      <c r="Z349">
        <f t="shared" si="32"/>
        <v>4.5</v>
      </c>
    </row>
    <row r="350" spans="20:26">
      <c r="T350">
        <v>345</v>
      </c>
      <c r="U350">
        <f t="shared" si="33"/>
        <v>172.5</v>
      </c>
      <c r="V350" s="2">
        <f t="shared" si="34"/>
        <v>6.85592790527693</v>
      </c>
      <c r="W350" s="2">
        <f t="shared" si="35"/>
        <v>160.445094405579</v>
      </c>
      <c r="X350" s="2">
        <f t="shared" si="30"/>
        <v>160.445094405579</v>
      </c>
      <c r="Y350" s="2">
        <f t="shared" si="31"/>
        <v>6.85592790527693</v>
      </c>
      <c r="Z350">
        <f t="shared" si="32"/>
        <v>4.5</v>
      </c>
    </row>
    <row r="351" spans="20:26">
      <c r="T351">
        <v>346</v>
      </c>
      <c r="U351">
        <f t="shared" si="33"/>
        <v>173</v>
      </c>
      <c r="V351" s="2">
        <f t="shared" si="34"/>
        <v>6.83885927821251</v>
      </c>
      <c r="W351" s="2">
        <f t="shared" si="35"/>
        <v>160.845538013104</v>
      </c>
      <c r="X351" s="2">
        <f t="shared" si="30"/>
        <v>160.845538013104</v>
      </c>
      <c r="Y351" s="2">
        <f t="shared" si="31"/>
        <v>6.83885927821251</v>
      </c>
      <c r="Z351">
        <f t="shared" si="32"/>
        <v>4.5</v>
      </c>
    </row>
    <row r="352" spans="20:26">
      <c r="T352">
        <v>347</v>
      </c>
      <c r="U352">
        <f t="shared" si="33"/>
        <v>173.5</v>
      </c>
      <c r="V352" s="2">
        <f t="shared" si="34"/>
        <v>6.82174805076431</v>
      </c>
      <c r="W352" s="2">
        <f t="shared" si="35"/>
        <v>161.248992459749</v>
      </c>
      <c r="X352" s="2">
        <f t="shared" si="30"/>
        <v>161.248992459749</v>
      </c>
      <c r="Y352" s="2">
        <f t="shared" si="31"/>
        <v>6.82174805076431</v>
      </c>
      <c r="Z352">
        <f t="shared" si="32"/>
        <v>4.5</v>
      </c>
    </row>
    <row r="353" spans="20:26">
      <c r="T353">
        <v>348</v>
      </c>
      <c r="U353">
        <f t="shared" si="33"/>
        <v>174</v>
      </c>
      <c r="V353" s="2">
        <f t="shared" si="34"/>
        <v>6.80459390263029</v>
      </c>
      <c r="W353" s="2">
        <f t="shared" si="35"/>
        <v>161.655495646081</v>
      </c>
      <c r="X353" s="2">
        <f t="shared" si="30"/>
        <v>161.655495646081</v>
      </c>
      <c r="Y353" s="2">
        <f t="shared" si="31"/>
        <v>6.80459390263029</v>
      </c>
      <c r="Z353">
        <f t="shared" si="32"/>
        <v>4.5</v>
      </c>
    </row>
    <row r="354" spans="20:26">
      <c r="T354">
        <v>349</v>
      </c>
      <c r="U354">
        <f t="shared" si="33"/>
        <v>174.5</v>
      </c>
      <c r="V354" s="2">
        <f t="shared" si="34"/>
        <v>6.78739650947645</v>
      </c>
      <c r="W354" s="2">
        <f t="shared" si="35"/>
        <v>162.065086143737</v>
      </c>
      <c r="X354" s="2">
        <f t="shared" si="30"/>
        <v>162.065086143737</v>
      </c>
      <c r="Y354" s="2">
        <f t="shared" si="31"/>
        <v>6.78739650947645</v>
      </c>
      <c r="Z354">
        <f t="shared" si="32"/>
        <v>4.5</v>
      </c>
    </row>
    <row r="355" spans="20:26">
      <c r="T355">
        <v>350</v>
      </c>
      <c r="U355">
        <f t="shared" si="33"/>
        <v>175</v>
      </c>
      <c r="V355" s="2">
        <f t="shared" si="34"/>
        <v>6.77015554286542</v>
      </c>
      <c r="W355" s="2">
        <f t="shared" si="35"/>
        <v>162.477803210771</v>
      </c>
      <c r="X355" s="2">
        <f t="shared" si="30"/>
        <v>162.477803210771</v>
      </c>
      <c r="Y355" s="2">
        <f t="shared" si="31"/>
        <v>6.77015554286542</v>
      </c>
      <c r="Z355">
        <f t="shared" si="32"/>
        <v>4.5</v>
      </c>
    </row>
    <row r="356" spans="20:26">
      <c r="T356">
        <v>351</v>
      </c>
      <c r="U356">
        <f t="shared" si="33"/>
        <v>175.5</v>
      </c>
      <c r="V356" s="2">
        <f t="shared" si="34"/>
        <v>6.75287067018342</v>
      </c>
      <c r="W356" s="2">
        <f t="shared" si="35"/>
        <v>162.893686807439</v>
      </c>
      <c r="X356" s="2">
        <f t="shared" si="30"/>
        <v>162.893686807439</v>
      </c>
      <c r="Y356" s="2">
        <f t="shared" si="31"/>
        <v>6.75287067018342</v>
      </c>
      <c r="Z356">
        <f t="shared" si="32"/>
        <v>4.5</v>
      </c>
    </row>
    <row r="357" spans="20:26">
      <c r="T357">
        <v>352</v>
      </c>
      <c r="U357">
        <f t="shared" si="33"/>
        <v>176</v>
      </c>
      <c r="V357" s="2">
        <f t="shared" si="34"/>
        <v>6.73554155456561</v>
      </c>
      <c r="W357" s="2">
        <f t="shared" si="35"/>
        <v>163.312777612422</v>
      </c>
      <c r="X357" s="2">
        <f t="shared" si="30"/>
        <v>163.312777612422</v>
      </c>
      <c r="Y357" s="2">
        <f t="shared" si="31"/>
        <v>6.73554155456561</v>
      </c>
      <c r="Z357">
        <f t="shared" si="32"/>
        <v>4.5</v>
      </c>
    </row>
    <row r="358" spans="20:26">
      <c r="T358">
        <v>353</v>
      </c>
      <c r="U358">
        <f t="shared" si="33"/>
        <v>176.5</v>
      </c>
      <c r="V358" s="2">
        <f t="shared" si="34"/>
        <v>6.71816785481961</v>
      </c>
      <c r="W358" s="2">
        <f t="shared" si="35"/>
        <v>163.735117039516</v>
      </c>
      <c r="X358" s="2">
        <f t="shared" si="30"/>
        <v>163.735117039516</v>
      </c>
      <c r="Y358" s="2">
        <f t="shared" si="31"/>
        <v>6.71816785481961</v>
      </c>
      <c r="Z358">
        <f t="shared" si="32"/>
        <v>4.5</v>
      </c>
    </row>
    <row r="359" spans="20:26">
      <c r="T359">
        <v>354</v>
      </c>
      <c r="U359">
        <f t="shared" si="33"/>
        <v>177</v>
      </c>
      <c r="V359" s="2">
        <f t="shared" si="34"/>
        <v>6.70074922534732</v>
      </c>
      <c r="W359" s="2">
        <f t="shared" si="35"/>
        <v>164.160747254794</v>
      </c>
      <c r="X359" s="2">
        <f t="shared" si="30"/>
        <v>164.160747254794</v>
      </c>
      <c r="Y359" s="2">
        <f t="shared" si="31"/>
        <v>6.70074922534732</v>
      </c>
      <c r="Z359">
        <f t="shared" si="32"/>
        <v>4.5</v>
      </c>
    </row>
    <row r="360" spans="20:26">
      <c r="T360">
        <v>355</v>
      </c>
      <c r="U360">
        <f t="shared" si="33"/>
        <v>177.5</v>
      </c>
      <c r="V360" s="2">
        <f t="shared" si="34"/>
        <v>6.68328531606489</v>
      </c>
      <c r="W360" s="2">
        <f t="shared" si="35"/>
        <v>164.589711194266</v>
      </c>
      <c r="X360" s="2">
        <f t="shared" si="30"/>
        <v>164.589711194266</v>
      </c>
      <c r="Y360" s="2">
        <f t="shared" si="31"/>
        <v>6.68328531606489</v>
      </c>
      <c r="Z360">
        <f t="shared" si="32"/>
        <v>4.5</v>
      </c>
    </row>
    <row r="361" spans="20:26">
      <c r="T361">
        <v>356</v>
      </c>
      <c r="U361">
        <f t="shared" si="33"/>
        <v>178</v>
      </c>
      <c r="V361" s="2">
        <f t="shared" si="34"/>
        <v>6.66577577232082</v>
      </c>
      <c r="W361" s="2">
        <f t="shared" si="35"/>
        <v>165.022052582038</v>
      </c>
      <c r="X361" s="2">
        <f t="shared" si="30"/>
        <v>165.022052582038</v>
      </c>
      <c r="Y361" s="2">
        <f t="shared" si="31"/>
        <v>6.66577577232082</v>
      </c>
      <c r="Z361">
        <f t="shared" si="32"/>
        <v>4.5</v>
      </c>
    </row>
    <row r="362" spans="20:26">
      <c r="T362">
        <v>357</v>
      </c>
      <c r="U362">
        <f t="shared" si="33"/>
        <v>178.5</v>
      </c>
      <c r="V362" s="2">
        <f t="shared" si="34"/>
        <v>6.64822023481209</v>
      </c>
      <c r="W362" s="2">
        <f t="shared" si="35"/>
        <v>165.457815949006</v>
      </c>
      <c r="X362" s="2">
        <f t="shared" si="30"/>
        <v>165.457815949006</v>
      </c>
      <c r="Y362" s="2">
        <f t="shared" si="31"/>
        <v>6.64822023481209</v>
      </c>
      <c r="Z362">
        <f t="shared" si="32"/>
        <v>4.5</v>
      </c>
    </row>
    <row r="363" spans="20:26">
      <c r="T363">
        <v>358</v>
      </c>
      <c r="U363">
        <f t="shared" si="33"/>
        <v>179</v>
      </c>
      <c r="V363" s="2">
        <f t="shared" si="34"/>
        <v>6.63061833949837</v>
      </c>
      <c r="W363" s="2">
        <f t="shared" si="35"/>
        <v>165.897046652095</v>
      </c>
      <c r="X363" s="2">
        <f t="shared" si="30"/>
        <v>165.897046652095</v>
      </c>
      <c r="Y363" s="2">
        <f t="shared" si="31"/>
        <v>6.63061833949837</v>
      </c>
      <c r="Z363">
        <f t="shared" si="32"/>
        <v>4.5</v>
      </c>
    </row>
    <row r="364" spans="20:26">
      <c r="T364">
        <v>359</v>
      </c>
      <c r="U364">
        <f t="shared" si="33"/>
        <v>179.5</v>
      </c>
      <c r="V364" s="2">
        <f t="shared" si="34"/>
        <v>6.6129697175141</v>
      </c>
      <c r="W364" s="2">
        <f t="shared" si="35"/>
        <v>166.339790894053</v>
      </c>
      <c r="X364" s="2">
        <f t="shared" si="30"/>
        <v>166.339790894053</v>
      </c>
      <c r="Y364" s="2">
        <f t="shared" si="31"/>
        <v>6.6129697175141</v>
      </c>
      <c r="Z364">
        <f t="shared" si="32"/>
        <v>4.5</v>
      </c>
    </row>
    <row r="365" spans="20:26">
      <c r="T365">
        <v>360</v>
      </c>
      <c r="U365">
        <f t="shared" si="33"/>
        <v>180</v>
      </c>
      <c r="V365" s="2">
        <f t="shared" si="34"/>
        <v>6.59527399507857</v>
      </c>
      <c r="W365" s="2">
        <f t="shared" si="35"/>
        <v>166.786095743835</v>
      </c>
      <c r="X365" s="2">
        <f t="shared" si="30"/>
        <v>166.786095743835</v>
      </c>
      <c r="Y365" s="2">
        <f t="shared" si="31"/>
        <v>6.59527399507857</v>
      </c>
      <c r="Z365">
        <f t="shared" si="32"/>
        <v>4.5</v>
      </c>
    </row>
    <row r="366" spans="20:26">
      <c r="T366">
        <v>361</v>
      </c>
      <c r="U366">
        <f t="shared" si="33"/>
        <v>180.5</v>
      </c>
      <c r="V366" s="2">
        <f t="shared" si="34"/>
        <v>6.57753079340369</v>
      </c>
      <c r="W366" s="2">
        <f t="shared" si="35"/>
        <v>167.236009157592</v>
      </c>
      <c r="X366" s="2">
        <f t="shared" si="30"/>
        <v>167.236009157592</v>
      </c>
      <c r="Y366" s="2">
        <f t="shared" si="31"/>
        <v>6.57753079340369</v>
      </c>
      <c r="Z366">
        <f t="shared" si="32"/>
        <v>4.5</v>
      </c>
    </row>
    <row r="367" spans="20:26">
      <c r="T367">
        <v>362</v>
      </c>
      <c r="U367">
        <f t="shared" si="33"/>
        <v>181</v>
      </c>
      <c r="V367" s="2">
        <f t="shared" si="34"/>
        <v>6.55973972859969</v>
      </c>
      <c r="W367" s="2">
        <f t="shared" si="35"/>
        <v>167.689580000275</v>
      </c>
      <c r="X367" s="2">
        <f t="shared" si="30"/>
        <v>167.689580000275</v>
      </c>
      <c r="Y367" s="2">
        <f t="shared" si="31"/>
        <v>6.55973972859969</v>
      </c>
      <c r="Z367">
        <f t="shared" si="32"/>
        <v>4.5</v>
      </c>
    </row>
    <row r="368" spans="20:26">
      <c r="T368">
        <v>363</v>
      </c>
      <c r="U368">
        <f t="shared" si="33"/>
        <v>181.5</v>
      </c>
      <c r="V368" s="2">
        <f t="shared" si="34"/>
        <v>6.54190041157839</v>
      </c>
      <c r="W368" s="2">
        <f t="shared" si="35"/>
        <v>168.146858067899</v>
      </c>
      <c r="X368" s="2">
        <f t="shared" si="30"/>
        <v>168.146858067899</v>
      </c>
      <c r="Y368" s="2">
        <f t="shared" si="31"/>
        <v>6.54190041157839</v>
      </c>
      <c r="Z368">
        <f t="shared" si="32"/>
        <v>4.5</v>
      </c>
    </row>
    <row r="369" spans="20:26">
      <c r="T369">
        <v>364</v>
      </c>
      <c r="U369">
        <f t="shared" si="33"/>
        <v>182</v>
      </c>
      <c r="V369" s="2">
        <f t="shared" si="34"/>
        <v>6.52401244795414</v>
      </c>
      <c r="W369" s="2">
        <f t="shared" si="35"/>
        <v>168.607894110464</v>
      </c>
      <c r="X369" s="2">
        <f t="shared" si="30"/>
        <v>168.607894110464</v>
      </c>
      <c r="Y369" s="2">
        <f t="shared" si="31"/>
        <v>6.52401244795414</v>
      </c>
      <c r="Z369">
        <f t="shared" si="32"/>
        <v>4.5</v>
      </c>
    </row>
    <row r="370" spans="20:26">
      <c r="T370">
        <v>365</v>
      </c>
      <c r="U370">
        <f t="shared" si="33"/>
        <v>182.5</v>
      </c>
      <c r="V370" s="2">
        <f t="shared" si="34"/>
        <v>6.50607543794239</v>
      </c>
      <c r="W370" s="2">
        <f t="shared" si="35"/>
        <v>169.072739855578</v>
      </c>
      <c r="X370" s="2">
        <f t="shared" si="30"/>
        <v>169.072739855578</v>
      </c>
      <c r="Y370" s="2">
        <f t="shared" si="31"/>
        <v>6.50607543794239</v>
      </c>
      <c r="Z370">
        <f t="shared" si="32"/>
        <v>4.5</v>
      </c>
    </row>
    <row r="371" spans="20:26">
      <c r="T371">
        <v>366</v>
      </c>
      <c r="U371">
        <f t="shared" si="33"/>
        <v>183</v>
      </c>
      <c r="V371" s="2">
        <f t="shared" si="34"/>
        <v>6.48808897625563</v>
      </c>
      <c r="W371" s="2">
        <f t="shared" si="35"/>
        <v>169.541448032796</v>
      </c>
      <c r="X371" s="2">
        <f t="shared" si="30"/>
        <v>169.541448032796</v>
      </c>
      <c r="Y371" s="2">
        <f t="shared" si="31"/>
        <v>6.48808897625563</v>
      </c>
      <c r="Z371">
        <f t="shared" si="32"/>
        <v>4.5</v>
      </c>
    </row>
    <row r="372" spans="20:26">
      <c r="T372">
        <v>367</v>
      </c>
      <c r="U372">
        <f t="shared" si="33"/>
        <v>183.5</v>
      </c>
      <c r="V372" s="2">
        <f t="shared" si="34"/>
        <v>6.47005265199682</v>
      </c>
      <c r="W372" s="2">
        <f t="shared" si="35"/>
        <v>170.014072398702</v>
      </c>
      <c r="X372" s="2">
        <f t="shared" si="30"/>
        <v>170.014072398702</v>
      </c>
      <c r="Y372" s="2">
        <f t="shared" si="31"/>
        <v>6.47005265199682</v>
      </c>
      <c r="Z372">
        <f t="shared" si="32"/>
        <v>4.5</v>
      </c>
    </row>
    <row r="373" spans="20:26">
      <c r="T373">
        <v>368</v>
      </c>
      <c r="U373">
        <f t="shared" si="33"/>
        <v>184</v>
      </c>
      <c r="V373" s="2">
        <f t="shared" si="34"/>
        <v>6.45196604855015</v>
      </c>
      <c r="W373" s="2">
        <f t="shared" si="35"/>
        <v>170.490667762765</v>
      </c>
      <c r="X373" s="2">
        <f t="shared" si="30"/>
        <v>170.490667762765</v>
      </c>
      <c r="Y373" s="2">
        <f t="shared" si="31"/>
        <v>6.45196604855015</v>
      </c>
      <c r="Z373">
        <f t="shared" si="32"/>
        <v>4.5</v>
      </c>
    </row>
    <row r="374" spans="20:26">
      <c r="T374">
        <v>369</v>
      </c>
      <c r="U374">
        <f t="shared" si="33"/>
        <v>184.5</v>
      </c>
      <c r="V374" s="2">
        <f t="shared" si="34"/>
        <v>6.433828743469</v>
      </c>
      <c r="W374" s="2">
        <f t="shared" si="35"/>
        <v>170.971290013993</v>
      </c>
      <c r="X374" s="2">
        <f t="shared" si="30"/>
        <v>170.971290013993</v>
      </c>
      <c r="Y374" s="2">
        <f t="shared" si="31"/>
        <v>6.433828743469</v>
      </c>
      <c r="Z374">
        <f t="shared" si="32"/>
        <v>4.5</v>
      </c>
    </row>
    <row r="375" spans="20:26">
      <c r="T375">
        <v>370</v>
      </c>
      <c r="U375">
        <f t="shared" si="33"/>
        <v>185</v>
      </c>
      <c r="V375" s="2">
        <f t="shared" si="34"/>
        <v>6.41564030836113</v>
      </c>
      <c r="W375" s="2">
        <f t="shared" si="35"/>
        <v>171.455996148418</v>
      </c>
      <c r="X375" s="2">
        <f t="shared" si="30"/>
        <v>171.455996148418</v>
      </c>
      <c r="Y375" s="2">
        <f t="shared" si="31"/>
        <v>6.41564030836113</v>
      </c>
      <c r="Z375">
        <f t="shared" si="32"/>
        <v>4.5</v>
      </c>
    </row>
    <row r="376" spans="20:26">
      <c r="T376">
        <v>371</v>
      </c>
      <c r="U376">
        <f t="shared" si="33"/>
        <v>185.5</v>
      </c>
      <c r="V376" s="2">
        <f t="shared" si="34"/>
        <v>6.39740030877087</v>
      </c>
      <c r="W376" s="2">
        <f t="shared" si="35"/>
        <v>171.94484429744</v>
      </c>
      <c r="X376" s="2">
        <f t="shared" si="30"/>
        <v>171.94484429744</v>
      </c>
      <c r="Y376" s="2">
        <f t="shared" si="31"/>
        <v>6.39740030877087</v>
      </c>
      <c r="Z376">
        <f t="shared" si="32"/>
        <v>4.5</v>
      </c>
    </row>
    <row r="377" spans="20:26">
      <c r="T377">
        <v>372</v>
      </c>
      <c r="U377">
        <f t="shared" si="33"/>
        <v>186</v>
      </c>
      <c r="V377" s="2">
        <f t="shared" si="34"/>
        <v>6.37910830405838</v>
      </c>
      <c r="W377" s="2">
        <f t="shared" si="35"/>
        <v>172.43789375706</v>
      </c>
      <c r="X377" s="2">
        <f t="shared" si="30"/>
        <v>172.43789375706</v>
      </c>
      <c r="Y377" s="2">
        <f t="shared" si="31"/>
        <v>6.37910830405838</v>
      </c>
      <c r="Z377">
        <f t="shared" si="32"/>
        <v>4.5</v>
      </c>
    </row>
    <row r="378" spans="20:26">
      <c r="T378">
        <v>373</v>
      </c>
      <c r="U378">
        <f t="shared" si="33"/>
        <v>186.5</v>
      </c>
      <c r="V378" s="2">
        <f t="shared" si="34"/>
        <v>6.36076384727571</v>
      </c>
      <c r="W378" s="2">
        <f t="shared" si="35"/>
        <v>172.935205018046</v>
      </c>
      <c r="X378" s="2">
        <f t="shared" si="30"/>
        <v>172.935205018046</v>
      </c>
      <c r="Y378" s="2">
        <f t="shared" si="31"/>
        <v>6.36076384727571</v>
      </c>
      <c r="Z378">
        <f t="shared" si="32"/>
        <v>4.5</v>
      </c>
    </row>
    <row r="379" spans="20:26">
      <c r="T379">
        <v>374</v>
      </c>
      <c r="U379">
        <f t="shared" si="33"/>
        <v>187</v>
      </c>
      <c r="V379" s="2">
        <f t="shared" si="34"/>
        <v>6.34236648503975</v>
      </c>
      <c r="W379" s="2">
        <f t="shared" si="35"/>
        <v>173.436839797047</v>
      </c>
      <c r="X379" s="2">
        <f t="shared" si="30"/>
        <v>173.436839797047</v>
      </c>
      <c r="Y379" s="2">
        <f t="shared" si="31"/>
        <v>6.34236648503975</v>
      </c>
      <c r="Z379">
        <f t="shared" si="32"/>
        <v>4.5</v>
      </c>
    </row>
    <row r="380" spans="20:26">
      <c r="T380">
        <v>375</v>
      </c>
      <c r="U380">
        <f t="shared" si="33"/>
        <v>187.5</v>
      </c>
      <c r="V380" s="2">
        <f t="shared" si="34"/>
        <v>6.32391575740177</v>
      </c>
      <c r="W380" s="2">
        <f t="shared" si="35"/>
        <v>173.942861068716</v>
      </c>
      <c r="X380" s="2">
        <f t="shared" si="30"/>
        <v>173.942861068716</v>
      </c>
      <c r="Y380" s="2">
        <f t="shared" si="31"/>
        <v>6.32391575740177</v>
      </c>
      <c r="Z380">
        <f t="shared" si="32"/>
        <v>4.5</v>
      </c>
    </row>
    <row r="381" spans="20:26">
      <c r="T381">
        <v>376</v>
      </c>
      <c r="U381">
        <f t="shared" si="33"/>
        <v>188</v>
      </c>
      <c r="V381" s="2">
        <f t="shared" si="34"/>
        <v>6.30541119771361</v>
      </c>
      <c r="W381" s="2">
        <f t="shared" si="35"/>
        <v>174.453333098858</v>
      </c>
      <c r="X381" s="2">
        <f t="shared" si="30"/>
        <v>174.453333098858</v>
      </c>
      <c r="Y381" s="2">
        <f t="shared" si="31"/>
        <v>6.30541119771361</v>
      </c>
      <c r="Z381">
        <f t="shared" si="32"/>
        <v>4.5</v>
      </c>
    </row>
    <row r="382" spans="20:26">
      <c r="T382">
        <v>377</v>
      </c>
      <c r="U382">
        <f t="shared" si="33"/>
        <v>188.5</v>
      </c>
      <c r="V382" s="2">
        <f t="shared" si="34"/>
        <v>6.28685233249032</v>
      </c>
      <c r="W382" s="2">
        <f t="shared" si="35"/>
        <v>174.968321478655</v>
      </c>
      <c r="X382" s="2">
        <f t="shared" si="30"/>
        <v>174.968321478655</v>
      </c>
      <c r="Y382" s="2">
        <f t="shared" si="31"/>
        <v>6.28685233249032</v>
      </c>
      <c r="Z382">
        <f t="shared" si="32"/>
        <v>4.5</v>
      </c>
    </row>
    <row r="383" spans="20:26">
      <c r="T383">
        <v>378</v>
      </c>
      <c r="U383">
        <f t="shared" si="33"/>
        <v>189</v>
      </c>
      <c r="V383" s="2">
        <f t="shared" si="34"/>
        <v>6.26823868126919</v>
      </c>
      <c r="W383" s="2">
        <f t="shared" si="35"/>
        <v>175.487893160008</v>
      </c>
      <c r="X383" s="2">
        <f t="shared" si="30"/>
        <v>175.487893160008</v>
      </c>
      <c r="Y383" s="2">
        <f t="shared" si="31"/>
        <v>6.26823868126919</v>
      </c>
      <c r="Z383">
        <f t="shared" si="32"/>
        <v>4.5</v>
      </c>
    </row>
    <row r="384" spans="20:26">
      <c r="T384">
        <v>379</v>
      </c>
      <c r="U384">
        <f t="shared" si="33"/>
        <v>189.5</v>
      </c>
      <c r="V384" s="2">
        <f t="shared" si="34"/>
        <v>6.24956975646493</v>
      </c>
      <c r="W384" s="2">
        <f t="shared" si="35"/>
        <v>176.012116492034</v>
      </c>
      <c r="X384" s="2">
        <f t="shared" si="30"/>
        <v>176.012116492034</v>
      </c>
      <c r="Y384" s="2">
        <f t="shared" si="31"/>
        <v>6.24956975646493</v>
      </c>
      <c r="Z384">
        <f t="shared" si="32"/>
        <v>4.5</v>
      </c>
    </row>
    <row r="385" spans="20:26">
      <c r="T385">
        <v>380</v>
      </c>
      <c r="U385">
        <f t="shared" si="33"/>
        <v>190</v>
      </c>
      <c r="V385" s="2">
        <f t="shared" si="34"/>
        <v>6.2308450632211</v>
      </c>
      <c r="W385" s="2">
        <f t="shared" si="35"/>
        <v>176.541061258767</v>
      </c>
      <c r="X385" s="2">
        <f t="shared" si="30"/>
        <v>176.541061258767</v>
      </c>
      <c r="Y385" s="2">
        <f t="shared" si="31"/>
        <v>6.2308450632211</v>
      </c>
      <c r="Z385">
        <f t="shared" si="32"/>
        <v>4.5</v>
      </c>
    </row>
    <row r="386" spans="20:26">
      <c r="T386">
        <v>381</v>
      </c>
      <c r="U386">
        <f t="shared" si="33"/>
        <v>190.5</v>
      </c>
      <c r="V386" s="2">
        <f t="shared" si="34"/>
        <v>6.2120640992574</v>
      </c>
      <c r="W386" s="2">
        <f t="shared" si="35"/>
        <v>177.07479871811</v>
      </c>
      <c r="X386" s="2">
        <f t="shared" si="30"/>
        <v>177.07479871811</v>
      </c>
      <c r="Y386" s="2">
        <f t="shared" si="31"/>
        <v>6.2120640992574</v>
      </c>
      <c r="Z386">
        <f t="shared" si="32"/>
        <v>4.5</v>
      </c>
    </row>
    <row r="387" spans="20:26">
      <c r="T387">
        <v>382</v>
      </c>
      <c r="U387">
        <f t="shared" si="33"/>
        <v>191</v>
      </c>
      <c r="V387" s="2">
        <f t="shared" si="34"/>
        <v>6.19322635471292</v>
      </c>
      <c r="W387" s="2">
        <f t="shared" si="35"/>
        <v>177.61340164209</v>
      </c>
      <c r="X387" s="2">
        <f t="shared" si="30"/>
        <v>177.61340164209</v>
      </c>
      <c r="Y387" s="2">
        <f t="shared" si="31"/>
        <v>6.19322635471292</v>
      </c>
      <c r="Z387">
        <f t="shared" si="32"/>
        <v>4.5</v>
      </c>
    </row>
    <row r="388" spans="20:26">
      <c r="T388">
        <v>383</v>
      </c>
      <c r="U388">
        <f t="shared" si="33"/>
        <v>191.5</v>
      </c>
      <c r="V388" s="2">
        <f t="shared" si="34"/>
        <v>6.17433131198504</v>
      </c>
      <c r="W388" s="2">
        <f t="shared" si="35"/>
        <v>178.156944358457</v>
      </c>
      <c r="X388" s="2">
        <f t="shared" si="30"/>
        <v>178.156944358457</v>
      </c>
      <c r="Y388" s="2">
        <f t="shared" si="31"/>
        <v>6.17433131198504</v>
      </c>
      <c r="Z388">
        <f t="shared" si="32"/>
        <v>4.5</v>
      </c>
    </row>
    <row r="389" spans="20:26">
      <c r="T389">
        <v>384</v>
      </c>
      <c r="U389">
        <f t="shared" si="33"/>
        <v>192</v>
      </c>
      <c r="V389" s="2">
        <f t="shared" si="34"/>
        <v>6.15537844556393</v>
      </c>
      <c r="W389" s="2">
        <f t="shared" si="35"/>
        <v>178.705502793699</v>
      </c>
      <c r="X389" s="2">
        <f t="shared" ref="X389:X452" si="36">IF(W389&gt;0,W389,0)</f>
        <v>178.705502793699</v>
      </c>
      <c r="Y389" s="2">
        <f t="shared" ref="Y389:Y452" si="37">IF(V389&gt;0,V389,0)</f>
        <v>6.15537844556393</v>
      </c>
      <c r="Z389">
        <f t="shared" ref="Z389:Z452" si="38">$C$11</f>
        <v>4.5</v>
      </c>
    </row>
    <row r="390" spans="20:26">
      <c r="T390">
        <v>385</v>
      </c>
      <c r="U390">
        <f t="shared" ref="U390:U453" si="39">$C$12*T390/1000</f>
        <v>192.5</v>
      </c>
      <c r="V390" s="2">
        <f t="shared" ref="V390:V453" si="40">V389-X389*($C$12/1000)/$C$7</f>
        <v>6.13636722186247</v>
      </c>
      <c r="W390" s="2">
        <f t="shared" si="35"/>
        <v>179.259154517505</v>
      </c>
      <c r="X390" s="2">
        <f t="shared" si="36"/>
        <v>179.259154517505</v>
      </c>
      <c r="Y390" s="2">
        <f t="shared" si="37"/>
        <v>6.13636722186247</v>
      </c>
      <c r="Z390">
        <f t="shared" si="38"/>
        <v>4.5</v>
      </c>
    </row>
    <row r="391" spans="20:26">
      <c r="T391">
        <v>386</v>
      </c>
      <c r="U391">
        <f t="shared" si="39"/>
        <v>193</v>
      </c>
      <c r="V391" s="2">
        <f t="shared" si="40"/>
        <v>6.11729709904146</v>
      </c>
      <c r="W391" s="2">
        <f t="shared" ref="W391:W454" si="41">$C$9*$C$8/($C$10*V391/100)</f>
        <v>179.817978788763</v>
      </c>
      <c r="X391" s="2">
        <f t="shared" si="36"/>
        <v>179.817978788763</v>
      </c>
      <c r="Y391" s="2">
        <f t="shared" si="37"/>
        <v>6.11729709904146</v>
      </c>
      <c r="Z391">
        <f t="shared" si="38"/>
        <v>4.5</v>
      </c>
    </row>
    <row r="392" spans="20:26">
      <c r="T392">
        <v>387</v>
      </c>
      <c r="U392">
        <f t="shared" si="39"/>
        <v>193.5</v>
      </c>
      <c r="V392" s="2">
        <f t="shared" si="40"/>
        <v>6.09816752682989</v>
      </c>
      <c r="W392" s="2">
        <f t="shared" si="41"/>
        <v>180.38205660313</v>
      </c>
      <c r="X392" s="2">
        <f t="shared" si="36"/>
        <v>180.38205660313</v>
      </c>
      <c r="Y392" s="2">
        <f t="shared" si="37"/>
        <v>6.09816752682989</v>
      </c>
      <c r="Z392">
        <f t="shared" si="38"/>
        <v>4.5</v>
      </c>
    </row>
    <row r="393" spans="20:26">
      <c r="T393">
        <v>388</v>
      </c>
      <c r="U393">
        <f t="shared" si="39"/>
        <v>194</v>
      </c>
      <c r="V393" s="2">
        <f t="shared" si="40"/>
        <v>6.07897794634019</v>
      </c>
      <c r="W393" s="2">
        <f t="shared" si="41"/>
        <v>180.951470742257</v>
      </c>
      <c r="X393" s="2">
        <f t="shared" si="36"/>
        <v>180.951470742257</v>
      </c>
      <c r="Y393" s="2">
        <f t="shared" si="37"/>
        <v>6.07897794634019</v>
      </c>
      <c r="Z393">
        <f t="shared" si="38"/>
        <v>4.5</v>
      </c>
    </row>
    <row r="394" spans="20:26">
      <c r="T394">
        <v>389</v>
      </c>
      <c r="U394">
        <f t="shared" si="39"/>
        <v>194.5</v>
      </c>
      <c r="V394" s="2">
        <f t="shared" si="40"/>
        <v>6.05972778987825</v>
      </c>
      <c r="W394" s="2">
        <f t="shared" si="41"/>
        <v>181.526305824721</v>
      </c>
      <c r="X394" s="2">
        <f t="shared" si="36"/>
        <v>181.526305824721</v>
      </c>
      <c r="Y394" s="2">
        <f t="shared" si="37"/>
        <v>6.05972778987825</v>
      </c>
      <c r="Z394">
        <f t="shared" si="38"/>
        <v>4.5</v>
      </c>
    </row>
    <row r="395" spans="20:26">
      <c r="T395">
        <v>390</v>
      </c>
      <c r="U395">
        <f t="shared" si="39"/>
        <v>195</v>
      </c>
      <c r="V395" s="2">
        <f t="shared" si="40"/>
        <v>6.04041648074796</v>
      </c>
      <c r="W395" s="2">
        <f t="shared" si="41"/>
        <v>182.106648358755</v>
      </c>
      <c r="X395" s="2">
        <f t="shared" si="36"/>
        <v>182.106648358755</v>
      </c>
      <c r="Y395" s="2">
        <f t="shared" si="37"/>
        <v>6.04041648074796</v>
      </c>
      <c r="Z395">
        <f t="shared" si="38"/>
        <v>4.5</v>
      </c>
    </row>
    <row r="396" spans="20:26">
      <c r="T396">
        <v>391</v>
      </c>
      <c r="U396">
        <f t="shared" si="39"/>
        <v>195.5</v>
      </c>
      <c r="V396" s="2">
        <f t="shared" si="40"/>
        <v>6.02104343305022</v>
      </c>
      <c r="W396" s="2">
        <f t="shared" si="41"/>
        <v>182.692586796828</v>
      </c>
      <c r="X396" s="2">
        <f t="shared" si="36"/>
        <v>182.692586796828</v>
      </c>
      <c r="Y396" s="2">
        <f t="shared" si="37"/>
        <v>6.02104343305022</v>
      </c>
      <c r="Z396">
        <f t="shared" si="38"/>
        <v>4.5</v>
      </c>
    </row>
    <row r="397" spans="20:26">
      <c r="T397">
        <v>392</v>
      </c>
      <c r="U397">
        <f t="shared" si="39"/>
        <v>196</v>
      </c>
      <c r="V397" s="2">
        <f t="shared" si="40"/>
        <v>6.00160805147609</v>
      </c>
      <c r="W397" s="2">
        <f t="shared" si="41"/>
        <v>183.284211592168</v>
      </c>
      <c r="X397" s="2">
        <f t="shared" si="36"/>
        <v>183.284211592168</v>
      </c>
      <c r="Y397" s="2">
        <f t="shared" si="37"/>
        <v>6.00160805147609</v>
      </c>
      <c r="Z397">
        <f t="shared" si="38"/>
        <v>4.5</v>
      </c>
    </row>
    <row r="398" spans="20:26">
      <c r="T398">
        <v>393</v>
      </c>
      <c r="U398">
        <f t="shared" si="39"/>
        <v>196.5</v>
      </c>
      <c r="V398" s="2">
        <f t="shared" si="40"/>
        <v>5.98210973109394</v>
      </c>
      <c r="W398" s="2">
        <f t="shared" si="41"/>
        <v>183.881615257305</v>
      </c>
      <c r="X398" s="2">
        <f t="shared" si="36"/>
        <v>183.881615257305</v>
      </c>
      <c r="Y398" s="2">
        <f t="shared" si="37"/>
        <v>5.98210973109394</v>
      </c>
      <c r="Z398">
        <f t="shared" si="38"/>
        <v>4.5</v>
      </c>
    </row>
    <row r="399" spans="20:26">
      <c r="T399">
        <v>394</v>
      </c>
      <c r="U399">
        <f t="shared" si="39"/>
        <v>197</v>
      </c>
      <c r="V399" s="2">
        <f t="shared" si="40"/>
        <v>5.9625478571304</v>
      </c>
      <c r="W399" s="2">
        <f t="shared" si="41"/>
        <v>184.484892424729</v>
      </c>
      <c r="X399" s="2">
        <f t="shared" si="36"/>
        <v>184.484892424729</v>
      </c>
      <c r="Y399" s="2">
        <f t="shared" si="37"/>
        <v>5.9625478571304</v>
      </c>
      <c r="Z399">
        <f t="shared" si="38"/>
        <v>4.5</v>
      </c>
    </row>
    <row r="400" spans="20:26">
      <c r="T400">
        <v>395</v>
      </c>
      <c r="U400">
        <f t="shared" si="39"/>
        <v>197.5</v>
      </c>
      <c r="V400" s="2">
        <f t="shared" si="40"/>
        <v>5.94292180474479</v>
      </c>
      <c r="W400" s="2">
        <f t="shared" si="41"/>
        <v>185.094139909727</v>
      </c>
      <c r="X400" s="2">
        <f t="shared" si="36"/>
        <v>185.094139909727</v>
      </c>
      <c r="Y400" s="2">
        <f t="shared" si="37"/>
        <v>5.94292180474479</v>
      </c>
      <c r="Z400">
        <f t="shared" si="38"/>
        <v>4.5</v>
      </c>
    </row>
    <row r="401" spans="20:26">
      <c r="T401">
        <v>396</v>
      </c>
      <c r="U401">
        <f t="shared" si="39"/>
        <v>198</v>
      </c>
      <c r="V401" s="2">
        <f t="shared" si="40"/>
        <v>5.92323093879695</v>
      </c>
      <c r="W401" s="2">
        <f t="shared" si="41"/>
        <v>185.709456775531</v>
      </c>
      <c r="X401" s="2">
        <f t="shared" si="36"/>
        <v>185.709456775531</v>
      </c>
      <c r="Y401" s="2">
        <f t="shared" si="37"/>
        <v>5.92323093879695</v>
      </c>
      <c r="Z401">
        <f t="shared" si="38"/>
        <v>4.5</v>
      </c>
    </row>
    <row r="402" spans="20:26">
      <c r="T402">
        <v>397</v>
      </c>
      <c r="U402">
        <f t="shared" si="39"/>
        <v>198.5</v>
      </c>
      <c r="V402" s="2">
        <f t="shared" si="40"/>
        <v>5.90347461360806</v>
      </c>
      <c r="W402" s="2">
        <f t="shared" si="41"/>
        <v>186.330944400844</v>
      </c>
      <c r="X402" s="2">
        <f t="shared" si="36"/>
        <v>186.330944400844</v>
      </c>
      <c r="Y402" s="2">
        <f t="shared" si="37"/>
        <v>5.90347461360806</v>
      </c>
      <c r="Z402">
        <f t="shared" si="38"/>
        <v>4.5</v>
      </c>
    </row>
    <row r="403" spans="20:26">
      <c r="T403">
        <v>398</v>
      </c>
      <c r="U403">
        <f t="shared" si="39"/>
        <v>199</v>
      </c>
      <c r="V403" s="2">
        <f t="shared" si="40"/>
        <v>5.88365217271436</v>
      </c>
      <c r="W403" s="2">
        <f t="shared" si="41"/>
        <v>186.958706549869</v>
      </c>
      <c r="X403" s="2">
        <f t="shared" si="36"/>
        <v>186.958706549869</v>
      </c>
      <c r="Y403" s="2">
        <f t="shared" si="37"/>
        <v>5.88365217271436</v>
      </c>
      <c r="Z403">
        <f t="shared" si="38"/>
        <v>4.5</v>
      </c>
    </row>
    <row r="404" spans="20:26">
      <c r="T404">
        <v>399</v>
      </c>
      <c r="U404">
        <f t="shared" si="39"/>
        <v>199.5</v>
      </c>
      <c r="V404" s="2">
        <f t="shared" si="40"/>
        <v>5.86376294861331</v>
      </c>
      <c r="W404" s="2">
        <f t="shared" si="41"/>
        <v>187.592849444934</v>
      </c>
      <c r="X404" s="2">
        <f t="shared" si="36"/>
        <v>187.592849444934</v>
      </c>
      <c r="Y404" s="2">
        <f t="shared" si="37"/>
        <v>5.86376294861331</v>
      </c>
      <c r="Z404">
        <f t="shared" si="38"/>
        <v>4.5</v>
      </c>
    </row>
    <row r="405" spans="20:26">
      <c r="T405">
        <v>400</v>
      </c>
      <c r="U405">
        <f t="shared" si="39"/>
        <v>200</v>
      </c>
      <c r="V405" s="2">
        <f t="shared" si="40"/>
        <v>5.84380626250214</v>
      </c>
      <c r="W405" s="2">
        <f t="shared" si="41"/>
        <v>188.233481841852</v>
      </c>
      <c r="X405" s="2">
        <f t="shared" si="36"/>
        <v>188.233481841852</v>
      </c>
      <c r="Y405" s="2">
        <f t="shared" si="37"/>
        <v>5.84380626250214</v>
      </c>
      <c r="Z405">
        <f t="shared" si="38"/>
        <v>4.5</v>
      </c>
    </row>
    <row r="406" spans="20:26">
      <c r="T406">
        <v>401</v>
      </c>
      <c r="U406">
        <f t="shared" si="39"/>
        <v>200.5</v>
      </c>
      <c r="V406" s="2">
        <f t="shared" si="40"/>
        <v>5.82378142400833</v>
      </c>
      <c r="W406" s="2">
        <f t="shared" si="41"/>
        <v>188.880715108106</v>
      </c>
      <c r="X406" s="2">
        <f t="shared" si="36"/>
        <v>188.880715108106</v>
      </c>
      <c r="Y406" s="2">
        <f t="shared" si="37"/>
        <v>5.82378142400833</v>
      </c>
      <c r="Z406">
        <f t="shared" si="38"/>
        <v>4.5</v>
      </c>
    </row>
    <row r="407" spans="20:26">
      <c r="T407">
        <v>402</v>
      </c>
      <c r="U407">
        <f t="shared" si="39"/>
        <v>201</v>
      </c>
      <c r="V407" s="2">
        <f t="shared" si="40"/>
        <v>5.80368773091172</v>
      </c>
      <c r="W407" s="2">
        <f t="shared" si="41"/>
        <v>189.534663304016</v>
      </c>
      <c r="X407" s="2">
        <f t="shared" si="36"/>
        <v>189.534663304016</v>
      </c>
      <c r="Y407" s="2">
        <f t="shared" si="37"/>
        <v>5.80368773091172</v>
      </c>
      <c r="Z407">
        <f t="shared" si="38"/>
        <v>4.5</v>
      </c>
    </row>
    <row r="408" spans="20:26">
      <c r="T408">
        <v>403</v>
      </c>
      <c r="U408">
        <f t="shared" si="39"/>
        <v>201.5</v>
      </c>
      <c r="V408" s="2">
        <f t="shared" si="40"/>
        <v>5.7835244688581</v>
      </c>
      <c r="W408" s="2">
        <f t="shared" si="41"/>
        <v>190.195443266999</v>
      </c>
      <c r="X408" s="2">
        <f t="shared" si="36"/>
        <v>190.195443266999</v>
      </c>
      <c r="Y408" s="2">
        <f t="shared" si="37"/>
        <v>5.7835244688581</v>
      </c>
      <c r="Z408">
        <f t="shared" si="38"/>
        <v>4.5</v>
      </c>
    </row>
    <row r="409" spans="20:26">
      <c r="T409">
        <v>404</v>
      </c>
      <c r="U409">
        <f t="shared" si="39"/>
        <v>202</v>
      </c>
      <c r="V409" s="2">
        <f t="shared" si="40"/>
        <v>5.76329091106374</v>
      </c>
      <c r="W409" s="2">
        <f t="shared" si="41"/>
        <v>190.863174699084</v>
      </c>
      <c r="X409" s="2">
        <f t="shared" si="36"/>
        <v>190.863174699084</v>
      </c>
      <c r="Y409" s="2">
        <f t="shared" si="37"/>
        <v>5.76329091106374</v>
      </c>
      <c r="Z409">
        <f t="shared" si="38"/>
        <v>4.5</v>
      </c>
    </row>
    <row r="410" spans="20:26">
      <c r="T410">
        <v>405</v>
      </c>
      <c r="U410">
        <f t="shared" si="39"/>
        <v>202.5</v>
      </c>
      <c r="V410" s="2">
        <f t="shared" si="40"/>
        <v>5.74298631801065</v>
      </c>
      <c r="W410" s="2">
        <f t="shared" si="41"/>
        <v>191.537980257811</v>
      </c>
      <c r="X410" s="2">
        <f t="shared" si="36"/>
        <v>191.537980257811</v>
      </c>
      <c r="Y410" s="2">
        <f t="shared" si="37"/>
        <v>5.74298631801065</v>
      </c>
      <c r="Z410">
        <f t="shared" si="38"/>
        <v>4.5</v>
      </c>
    </row>
    <row r="411" spans="20:26">
      <c r="T411">
        <v>406</v>
      </c>
      <c r="U411">
        <f t="shared" si="39"/>
        <v>203</v>
      </c>
      <c r="V411" s="2">
        <f t="shared" si="40"/>
        <v>5.72260993713216</v>
      </c>
      <c r="W411" s="2">
        <f t="shared" si="41"/>
        <v>192.219985650683</v>
      </c>
      <c r="X411" s="2">
        <f t="shared" si="36"/>
        <v>192.219985650683</v>
      </c>
      <c r="Y411" s="2">
        <f t="shared" si="37"/>
        <v>5.72260993713216</v>
      </c>
      <c r="Z411">
        <f t="shared" si="38"/>
        <v>4.5</v>
      </c>
    </row>
    <row r="412" spans="20:26">
      <c r="T412">
        <v>407</v>
      </c>
      <c r="U412">
        <f t="shared" si="39"/>
        <v>203.5</v>
      </c>
      <c r="V412" s="2">
        <f t="shared" si="40"/>
        <v>5.70216100248847</v>
      </c>
      <c r="W412" s="2">
        <f t="shared" si="41"/>
        <v>192.909319733335</v>
      </c>
      <c r="X412" s="2">
        <f t="shared" si="36"/>
        <v>192.909319733335</v>
      </c>
      <c r="Y412" s="2">
        <f t="shared" si="37"/>
        <v>5.70216100248847</v>
      </c>
      <c r="Z412">
        <f t="shared" si="38"/>
        <v>4.5</v>
      </c>
    </row>
    <row r="413" spans="20:26">
      <c r="T413">
        <v>408</v>
      </c>
      <c r="U413">
        <f t="shared" si="39"/>
        <v>204</v>
      </c>
      <c r="V413" s="2">
        <f t="shared" si="40"/>
        <v>5.68163873443173</v>
      </c>
      <c r="W413" s="2">
        <f t="shared" si="41"/>
        <v>193.606114611583</v>
      </c>
      <c r="X413" s="2">
        <f t="shared" si="36"/>
        <v>193.606114611583</v>
      </c>
      <c r="Y413" s="2">
        <f t="shared" si="37"/>
        <v>5.68163873443173</v>
      </c>
      <c r="Z413">
        <f t="shared" si="38"/>
        <v>4.5</v>
      </c>
    </row>
    <row r="414" spans="20:26">
      <c r="T414">
        <v>409</v>
      </c>
      <c r="U414">
        <f t="shared" si="39"/>
        <v>204.5</v>
      </c>
      <c r="V414" s="2">
        <f t="shared" si="40"/>
        <v>5.66104233926028</v>
      </c>
      <c r="W414" s="2">
        <f t="shared" si="41"/>
        <v>194.310505747557</v>
      </c>
      <c r="X414" s="2">
        <f t="shared" si="36"/>
        <v>194.310505747557</v>
      </c>
      <c r="Y414" s="2">
        <f t="shared" si="37"/>
        <v>5.66104233926028</v>
      </c>
      <c r="Z414">
        <f t="shared" si="38"/>
        <v>4.5</v>
      </c>
    </row>
    <row r="415" spans="20:26">
      <c r="T415">
        <v>410</v>
      </c>
      <c r="U415">
        <f t="shared" si="39"/>
        <v>205</v>
      </c>
      <c r="V415" s="2">
        <f t="shared" si="40"/>
        <v>5.64037100886161</v>
      </c>
      <c r="W415" s="2">
        <f t="shared" si="41"/>
        <v>195.022632070086</v>
      </c>
      <c r="X415" s="2">
        <f t="shared" si="36"/>
        <v>195.022632070086</v>
      </c>
      <c r="Y415" s="2">
        <f t="shared" si="37"/>
        <v>5.64037100886161</v>
      </c>
      <c r="Z415">
        <f t="shared" si="38"/>
        <v>4.5</v>
      </c>
    </row>
    <row r="416" spans="20:26">
      <c r="T416">
        <v>411</v>
      </c>
      <c r="U416">
        <f t="shared" si="39"/>
        <v>205.5</v>
      </c>
      <c r="V416" s="2">
        <f t="shared" si="40"/>
        <v>5.61962392034351</v>
      </c>
      <c r="W416" s="2">
        <f t="shared" si="41"/>
        <v>195.742636089562</v>
      </c>
      <c r="X416" s="2">
        <f t="shared" si="36"/>
        <v>195.742636089562</v>
      </c>
      <c r="Y416" s="2">
        <f t="shared" si="37"/>
        <v>5.61962392034351</v>
      </c>
      <c r="Z416">
        <f t="shared" si="38"/>
        <v>4.5</v>
      </c>
    </row>
    <row r="417" spans="20:26">
      <c r="T417">
        <v>412</v>
      </c>
      <c r="U417">
        <f t="shared" si="39"/>
        <v>206</v>
      </c>
      <c r="V417" s="2">
        <f t="shared" si="40"/>
        <v>5.59880023565314</v>
      </c>
      <c r="W417" s="2">
        <f t="shared" si="41"/>
        <v>196.470664017481</v>
      </c>
      <c r="X417" s="2">
        <f t="shared" si="36"/>
        <v>196.470664017481</v>
      </c>
      <c r="Y417" s="2">
        <f t="shared" si="37"/>
        <v>5.59880023565314</v>
      </c>
      <c r="Z417">
        <f t="shared" si="38"/>
        <v>4.5</v>
      </c>
    </row>
    <row r="418" spans="20:26">
      <c r="T418">
        <v>413</v>
      </c>
      <c r="U418">
        <f t="shared" si="39"/>
        <v>206.5</v>
      </c>
      <c r="V418" s="2">
        <f t="shared" si="40"/>
        <v>5.57789910118319</v>
      </c>
      <c r="W418" s="2">
        <f t="shared" si="41"/>
        <v>197.206865890899</v>
      </c>
      <c r="X418" s="2">
        <f t="shared" si="36"/>
        <v>197.206865890899</v>
      </c>
      <c r="Y418" s="2">
        <f t="shared" si="37"/>
        <v>5.57789910118319</v>
      </c>
      <c r="Z418">
        <f t="shared" si="38"/>
        <v>4.5</v>
      </c>
    </row>
    <row r="419" spans="20:26">
      <c r="T419">
        <v>414</v>
      </c>
      <c r="U419">
        <f t="shared" si="39"/>
        <v>207</v>
      </c>
      <c r="V419" s="2">
        <f t="shared" si="40"/>
        <v>5.55691964736501</v>
      </c>
      <c r="W419" s="2">
        <f t="shared" si="41"/>
        <v>197.951395702042</v>
      </c>
      <c r="X419" s="2">
        <f t="shared" si="36"/>
        <v>197.951395702042</v>
      </c>
      <c r="Y419" s="2">
        <f t="shared" si="37"/>
        <v>5.55691964736501</v>
      </c>
      <c r="Z419">
        <f t="shared" si="38"/>
        <v>4.5</v>
      </c>
    </row>
    <row r="420" spans="20:26">
      <c r="T420">
        <v>415</v>
      </c>
      <c r="U420">
        <f t="shared" si="39"/>
        <v>207.5</v>
      </c>
      <c r="V420" s="2">
        <f t="shared" si="40"/>
        <v>5.53586098824777</v>
      </c>
      <c r="W420" s="2">
        <f t="shared" si="41"/>
        <v>198.704411533313</v>
      </c>
      <c r="X420" s="2">
        <f t="shared" si="36"/>
        <v>198.704411533313</v>
      </c>
      <c r="Y420" s="2">
        <f t="shared" si="37"/>
        <v>5.53586098824777</v>
      </c>
      <c r="Z420">
        <f t="shared" si="38"/>
        <v>4.5</v>
      </c>
    </row>
    <row r="421" spans="20:26">
      <c r="T421">
        <v>416</v>
      </c>
      <c r="U421">
        <f t="shared" si="39"/>
        <v>208</v>
      </c>
      <c r="V421" s="2">
        <f t="shared" si="40"/>
        <v>5.51472222106338</v>
      </c>
      <c r="W421" s="2">
        <f t="shared" si="41"/>
        <v>199.466075697987</v>
      </c>
      <c r="X421" s="2">
        <f t="shared" si="36"/>
        <v>199.466075697987</v>
      </c>
      <c r="Y421" s="2">
        <f t="shared" si="37"/>
        <v>5.51472222106338</v>
      </c>
      <c r="Z421">
        <f t="shared" si="38"/>
        <v>4.5</v>
      </c>
    </row>
    <row r="422" spans="20:26">
      <c r="T422">
        <v>417</v>
      </c>
      <c r="U422">
        <f t="shared" si="39"/>
        <v>208.5</v>
      </c>
      <c r="V422" s="2">
        <f t="shared" si="40"/>
        <v>5.49350242577636</v>
      </c>
      <c r="W422" s="2">
        <f t="shared" si="41"/>
        <v>200.236554886848</v>
      </c>
      <c r="X422" s="2">
        <f t="shared" si="36"/>
        <v>200.236554886848</v>
      </c>
      <c r="Y422" s="2">
        <f t="shared" si="37"/>
        <v>5.49350242577636</v>
      </c>
      <c r="Z422">
        <f t="shared" si="38"/>
        <v>4.5</v>
      </c>
    </row>
    <row r="423" spans="20:26">
      <c r="T423">
        <v>418</v>
      </c>
      <c r="U423">
        <f t="shared" si="39"/>
        <v>209</v>
      </c>
      <c r="V423" s="2">
        <f t="shared" si="40"/>
        <v>5.47220066461818</v>
      </c>
      <c r="W423" s="2">
        <f t="shared" si="41"/>
        <v>201.016020321095</v>
      </c>
      <c r="X423" s="2">
        <f t="shared" si="36"/>
        <v>201.016020321095</v>
      </c>
      <c r="Y423" s="2">
        <f t="shared" si="37"/>
        <v>5.47220066461818</v>
      </c>
      <c r="Z423">
        <f t="shared" si="38"/>
        <v>4.5</v>
      </c>
    </row>
    <row r="424" spans="20:26">
      <c r="T424">
        <v>419</v>
      </c>
      <c r="U424">
        <f t="shared" si="39"/>
        <v>209.5</v>
      </c>
      <c r="V424" s="2">
        <f t="shared" si="40"/>
        <v>5.4508159816053</v>
      </c>
      <c r="W424" s="2">
        <f t="shared" si="41"/>
        <v>201.804647911824</v>
      </c>
      <c r="X424" s="2">
        <f t="shared" si="36"/>
        <v>201.804647911824</v>
      </c>
      <c r="Y424" s="2">
        <f t="shared" si="37"/>
        <v>5.4508159816053</v>
      </c>
      <c r="Z424">
        <f t="shared" si="38"/>
        <v>4.5</v>
      </c>
    </row>
    <row r="425" spans="20:26">
      <c r="T425">
        <v>420</v>
      </c>
      <c r="U425">
        <f t="shared" si="39"/>
        <v>210</v>
      </c>
      <c r="V425" s="2">
        <f t="shared" si="40"/>
        <v>5.42934740204021</v>
      </c>
      <c r="W425" s="2">
        <f t="shared" si="41"/>
        <v>202.602618426415</v>
      </c>
      <c r="X425" s="2">
        <f t="shared" si="36"/>
        <v>202.602618426415</v>
      </c>
      <c r="Y425" s="2">
        <f t="shared" si="37"/>
        <v>5.42934740204021</v>
      </c>
      <c r="Z425">
        <f t="shared" si="38"/>
        <v>4.5</v>
      </c>
    </row>
    <row r="426" spans="20:26">
      <c r="T426">
        <v>421</v>
      </c>
      <c r="U426">
        <f t="shared" si="39"/>
        <v>210.5</v>
      </c>
      <c r="V426" s="2">
        <f t="shared" si="40"/>
        <v>5.40779393199485</v>
      </c>
      <c r="W426" s="2">
        <f t="shared" si="41"/>
        <v>203.410117662199</v>
      </c>
      <c r="X426" s="2">
        <f t="shared" si="36"/>
        <v>203.410117662199</v>
      </c>
      <c r="Y426" s="2">
        <f t="shared" si="37"/>
        <v>5.40779393199485</v>
      </c>
      <c r="Z426">
        <f t="shared" si="38"/>
        <v>4.5</v>
      </c>
    </row>
    <row r="427" spans="20:26">
      <c r="T427">
        <v>422</v>
      </c>
      <c r="U427">
        <f t="shared" si="39"/>
        <v>211</v>
      </c>
      <c r="V427" s="2">
        <f t="shared" si="40"/>
        <v>5.38615455777547</v>
      </c>
      <c r="W427" s="2">
        <f t="shared" si="41"/>
        <v>204.227336627769</v>
      </c>
      <c r="X427" s="2">
        <f t="shared" si="36"/>
        <v>204.227336627769</v>
      </c>
      <c r="Y427" s="2">
        <f t="shared" si="37"/>
        <v>5.38615455777547</v>
      </c>
      <c r="Z427">
        <f t="shared" si="38"/>
        <v>4.5</v>
      </c>
    </row>
    <row r="428" spans="20:26">
      <c r="T428">
        <v>423</v>
      </c>
      <c r="U428">
        <f t="shared" si="39"/>
        <v>211.5</v>
      </c>
      <c r="V428" s="2">
        <f t="shared" si="40"/>
        <v>5.36442824536826</v>
      </c>
      <c r="W428" s="2">
        <f t="shared" si="41"/>
        <v>205.054471732334</v>
      </c>
      <c r="X428" s="2">
        <f t="shared" si="36"/>
        <v>205.054471732334</v>
      </c>
      <c r="Y428" s="2">
        <f t="shared" si="37"/>
        <v>5.36442824536826</v>
      </c>
      <c r="Z428">
        <f t="shared" si="38"/>
        <v>4.5</v>
      </c>
    </row>
    <row r="429" spans="20:26">
      <c r="T429">
        <v>424</v>
      </c>
      <c r="U429">
        <f t="shared" si="39"/>
        <v>212</v>
      </c>
      <c r="V429" s="2">
        <f t="shared" si="40"/>
        <v>5.34261393986482</v>
      </c>
      <c r="W429" s="2">
        <f t="shared" si="41"/>
        <v>205.891724983564</v>
      </c>
      <c r="X429" s="2">
        <f t="shared" si="36"/>
        <v>205.891724983564</v>
      </c>
      <c r="Y429" s="2">
        <f t="shared" si="37"/>
        <v>5.34261393986482</v>
      </c>
      <c r="Z429">
        <f t="shared" si="38"/>
        <v>4.5</v>
      </c>
    </row>
    <row r="430" spans="20:26">
      <c r="T430">
        <v>425</v>
      </c>
      <c r="U430">
        <f t="shared" si="39"/>
        <v>212.5</v>
      </c>
      <c r="V430" s="2">
        <f t="shared" si="40"/>
        <v>5.32071056486657</v>
      </c>
      <c r="W430" s="2">
        <f t="shared" si="41"/>
        <v>206.739304194342</v>
      </c>
      <c r="X430" s="2">
        <f t="shared" si="36"/>
        <v>206.739304194342</v>
      </c>
      <c r="Y430" s="2">
        <f t="shared" si="37"/>
        <v>5.32071056486657</v>
      </c>
      <c r="Z430">
        <f t="shared" si="38"/>
        <v>4.5</v>
      </c>
    </row>
    <row r="431" spans="20:26">
      <c r="T431">
        <v>426</v>
      </c>
      <c r="U431">
        <f t="shared" si="39"/>
        <v>213</v>
      </c>
      <c r="V431" s="2">
        <f t="shared" si="40"/>
        <v>5.29871702186717</v>
      </c>
      <c r="W431" s="2">
        <f t="shared" si="41"/>
        <v>207.597423198943</v>
      </c>
      <c r="X431" s="2">
        <f t="shared" si="36"/>
        <v>207.597423198943</v>
      </c>
      <c r="Y431" s="2">
        <f t="shared" si="37"/>
        <v>5.29871702186717</v>
      </c>
      <c r="Z431">
        <f t="shared" si="38"/>
        <v>4.5</v>
      </c>
    </row>
    <row r="432" spans="20:26">
      <c r="T432">
        <v>427</v>
      </c>
      <c r="U432">
        <f t="shared" si="39"/>
        <v>213.5</v>
      </c>
      <c r="V432" s="2">
        <f t="shared" si="40"/>
        <v>5.27663218961196</v>
      </c>
      <c r="W432" s="2">
        <f t="shared" si="41"/>
        <v>208.46630207911</v>
      </c>
      <c r="X432" s="2">
        <f t="shared" si="36"/>
        <v>208.46630207911</v>
      </c>
      <c r="Y432" s="2">
        <f t="shared" si="37"/>
        <v>5.27663218961196</v>
      </c>
      <c r="Z432">
        <f t="shared" si="38"/>
        <v>4.5</v>
      </c>
    </row>
    <row r="433" spans="20:26">
      <c r="T433">
        <v>428</v>
      </c>
      <c r="U433">
        <f t="shared" si="39"/>
        <v>214</v>
      </c>
      <c r="V433" s="2">
        <f t="shared" si="40"/>
        <v>5.25445492343333</v>
      </c>
      <c r="W433" s="2">
        <f t="shared" si="41"/>
        <v>209.346167400604</v>
      </c>
      <c r="X433" s="2">
        <f t="shared" si="36"/>
        <v>209.346167400604</v>
      </c>
      <c r="Y433" s="2">
        <f t="shared" si="37"/>
        <v>5.25445492343333</v>
      </c>
      <c r="Z433">
        <f t="shared" si="38"/>
        <v>4.5</v>
      </c>
    </row>
    <row r="434" spans="20:26">
      <c r="T434">
        <v>429</v>
      </c>
      <c r="U434">
        <f t="shared" si="39"/>
        <v>214.5</v>
      </c>
      <c r="V434" s="2">
        <f t="shared" si="40"/>
        <v>5.23218405456093</v>
      </c>
      <c r="W434" s="2">
        <f t="shared" si="41"/>
        <v>210.237252460781</v>
      </c>
      <c r="X434" s="2">
        <f t="shared" si="36"/>
        <v>210.237252460781</v>
      </c>
      <c r="Y434" s="2">
        <f t="shared" si="37"/>
        <v>5.23218405456093</v>
      </c>
      <c r="Z434">
        <f t="shared" si="38"/>
        <v>4.5</v>
      </c>
    </row>
    <row r="435" spans="20:26">
      <c r="T435">
        <v>430</v>
      </c>
      <c r="U435">
        <f t="shared" si="39"/>
        <v>215</v>
      </c>
      <c r="V435" s="2">
        <f t="shared" si="40"/>
        <v>5.20981838940552</v>
      </c>
      <c r="W435" s="2">
        <f t="shared" si="41"/>
        <v>211.139797547822</v>
      </c>
      <c r="X435" s="2">
        <f t="shared" si="36"/>
        <v>211.139797547822</v>
      </c>
      <c r="Y435" s="2">
        <f t="shared" si="37"/>
        <v>5.20981838940552</v>
      </c>
      <c r="Z435">
        <f t="shared" si="38"/>
        <v>4.5</v>
      </c>
    </row>
    <row r="436" spans="20:26">
      <c r="T436">
        <v>431</v>
      </c>
      <c r="U436">
        <f t="shared" si="39"/>
        <v>215.5</v>
      </c>
      <c r="V436" s="2">
        <f t="shared" si="40"/>
        <v>5.18735670881533</v>
      </c>
      <c r="W436" s="2">
        <f t="shared" si="41"/>
        <v>212.054050212254</v>
      </c>
      <c r="X436" s="2">
        <f t="shared" si="36"/>
        <v>212.054050212254</v>
      </c>
      <c r="Y436" s="2">
        <f t="shared" si="37"/>
        <v>5.18735670881533</v>
      </c>
      <c r="Z436">
        <f t="shared" si="38"/>
        <v>4.5</v>
      </c>
    </row>
    <row r="437" spans="20:26">
      <c r="T437">
        <v>432</v>
      </c>
      <c r="U437">
        <f t="shared" si="39"/>
        <v>216</v>
      </c>
      <c r="V437" s="2">
        <f t="shared" si="40"/>
        <v>5.16479776730339</v>
      </c>
      <c r="W437" s="2">
        <f t="shared" si="41"/>
        <v>212.980265551486</v>
      </c>
      <c r="X437" s="2">
        <f t="shared" si="36"/>
        <v>212.980265551486</v>
      </c>
      <c r="Y437" s="2">
        <f t="shared" si="37"/>
        <v>5.16479776730339</v>
      </c>
      <c r="Z437">
        <f t="shared" si="38"/>
        <v>4.5</v>
      </c>
    </row>
    <row r="438" spans="20:26">
      <c r="T438">
        <v>433</v>
      </c>
      <c r="U438">
        <f t="shared" si="39"/>
        <v>216.5</v>
      </c>
      <c r="V438" s="2">
        <f t="shared" si="40"/>
        <v>5.14214029224472</v>
      </c>
      <c r="W438" s="2">
        <f t="shared" si="41"/>
        <v>213.918706508066</v>
      </c>
      <c r="X438" s="2">
        <f t="shared" si="36"/>
        <v>213.918706508066</v>
      </c>
      <c r="Y438" s="2">
        <f t="shared" si="37"/>
        <v>5.14214029224472</v>
      </c>
      <c r="Z438">
        <f t="shared" si="38"/>
        <v>4.5</v>
      </c>
    </row>
    <row r="439" spans="20:26">
      <c r="T439">
        <v>434</v>
      </c>
      <c r="U439">
        <f t="shared" si="39"/>
        <v>217</v>
      </c>
      <c r="V439" s="2">
        <f t="shared" si="40"/>
        <v>5.11938298304173</v>
      </c>
      <c r="W439" s="2">
        <f t="shared" si="41"/>
        <v>214.869644182476</v>
      </c>
      <c r="X439" s="2">
        <f t="shared" si="36"/>
        <v>214.869644182476</v>
      </c>
      <c r="Y439" s="2">
        <f t="shared" si="37"/>
        <v>5.11938298304173</v>
      </c>
      <c r="Z439">
        <f t="shared" si="38"/>
        <v>4.5</v>
      </c>
    </row>
    <row r="440" spans="20:26">
      <c r="T440">
        <v>435</v>
      </c>
      <c r="U440">
        <f t="shared" si="39"/>
        <v>217.5</v>
      </c>
      <c r="V440" s="2">
        <f t="shared" si="40"/>
        <v>5.09652451025636</v>
      </c>
      <c r="W440" s="2">
        <f t="shared" si="41"/>
        <v>215.833358161299</v>
      </c>
      <c r="X440" s="2">
        <f t="shared" si="36"/>
        <v>215.833358161299</v>
      </c>
      <c r="Y440" s="2">
        <f t="shared" si="37"/>
        <v>5.09652451025636</v>
      </c>
      <c r="Z440">
        <f t="shared" si="38"/>
        <v>4.5</v>
      </c>
    </row>
    <row r="441" spans="20:26">
      <c r="T441">
        <v>436</v>
      </c>
      <c r="U441">
        <f t="shared" si="39"/>
        <v>218</v>
      </c>
      <c r="V441" s="2">
        <f t="shared" si="40"/>
        <v>5.07356351470729</v>
      </c>
      <c r="W441" s="2">
        <f t="shared" si="41"/>
        <v>216.810136861658</v>
      </c>
      <c r="X441" s="2">
        <f t="shared" si="36"/>
        <v>216.810136861658</v>
      </c>
      <c r="Y441" s="2">
        <f t="shared" si="37"/>
        <v>5.07356351470729</v>
      </c>
      <c r="Z441">
        <f t="shared" si="38"/>
        <v>4.5</v>
      </c>
    </row>
    <row r="442" spans="20:26">
      <c r="T442">
        <v>437</v>
      </c>
      <c r="U442">
        <f t="shared" si="39"/>
        <v>218.5</v>
      </c>
      <c r="V442" s="2">
        <f t="shared" si="40"/>
        <v>5.05049860653052</v>
      </c>
      <c r="W442" s="2">
        <f t="shared" si="41"/>
        <v>217.80027789289</v>
      </c>
      <c r="X442" s="2">
        <f t="shared" si="36"/>
        <v>217.80027789289</v>
      </c>
      <c r="Y442" s="2">
        <f t="shared" si="37"/>
        <v>5.05049860653052</v>
      </c>
      <c r="Z442">
        <f t="shared" si="38"/>
        <v>4.5</v>
      </c>
    </row>
    <row r="443" spans="20:26">
      <c r="T443">
        <v>438</v>
      </c>
      <c r="U443">
        <f t="shared" si="39"/>
        <v>219</v>
      </c>
      <c r="V443" s="2">
        <f t="shared" si="40"/>
        <v>5.02732836420149</v>
      </c>
      <c r="W443" s="2">
        <f t="shared" si="41"/>
        <v>218.804088436487</v>
      </c>
      <c r="X443" s="2">
        <f t="shared" si="36"/>
        <v>218.804088436487</v>
      </c>
      <c r="Y443" s="2">
        <f t="shared" si="37"/>
        <v>5.02732836420149</v>
      </c>
      <c r="Z443">
        <f t="shared" si="38"/>
        <v>4.5</v>
      </c>
    </row>
    <row r="444" spans="20:26">
      <c r="T444">
        <v>439</v>
      </c>
      <c r="U444">
        <f t="shared" si="39"/>
        <v>219.5</v>
      </c>
      <c r="V444" s="2">
        <f t="shared" si="40"/>
        <v>5.00405133351676</v>
      </c>
      <c r="W444" s="2">
        <f t="shared" si="41"/>
        <v>219.821885645394</v>
      </c>
      <c r="X444" s="2">
        <f t="shared" si="36"/>
        <v>219.821885645394</v>
      </c>
      <c r="Y444" s="2">
        <f t="shared" si="37"/>
        <v>5.00405133351676</v>
      </c>
      <c r="Z444">
        <f t="shared" si="38"/>
        <v>4.5</v>
      </c>
    </row>
    <row r="445" spans="20:26">
      <c r="T445">
        <v>440</v>
      </c>
      <c r="U445">
        <f t="shared" si="39"/>
        <v>220</v>
      </c>
      <c r="V445" s="2">
        <f t="shared" si="40"/>
        <v>4.9806660265332</v>
      </c>
      <c r="W445" s="2">
        <f t="shared" si="41"/>
        <v>220.853997063854</v>
      </c>
      <c r="X445" s="2">
        <f t="shared" si="36"/>
        <v>220.853997063854</v>
      </c>
      <c r="Y445" s="2">
        <f t="shared" si="37"/>
        <v>4.9806660265332</v>
      </c>
      <c r="Z445">
        <f t="shared" si="38"/>
        <v>4.5</v>
      </c>
    </row>
    <row r="446" spans="20:26">
      <c r="T446">
        <v>441</v>
      </c>
      <c r="U446">
        <f t="shared" si="39"/>
        <v>220.5</v>
      </c>
      <c r="V446" s="2">
        <f t="shared" si="40"/>
        <v>4.95717092046258</v>
      </c>
      <c r="W446" s="2">
        <f t="shared" si="41"/>
        <v>221.900761069048</v>
      </c>
      <c r="X446" s="2">
        <f t="shared" si="36"/>
        <v>221.900761069048</v>
      </c>
      <c r="Y446" s="2">
        <f t="shared" si="37"/>
        <v>4.95717092046258</v>
      </c>
      <c r="Z446">
        <f t="shared" si="38"/>
        <v>4.5</v>
      </c>
    </row>
    <row r="447" spans="20:26">
      <c r="T447">
        <v>442</v>
      </c>
      <c r="U447">
        <f t="shared" si="39"/>
        <v>221</v>
      </c>
      <c r="V447" s="2">
        <f t="shared" si="40"/>
        <v>4.93356445651906</v>
      </c>
      <c r="W447" s="2">
        <f t="shared" si="41"/>
        <v>222.962527335889</v>
      </c>
      <c r="X447" s="2">
        <f t="shared" si="36"/>
        <v>222.962527335889</v>
      </c>
      <c r="Y447" s="2">
        <f t="shared" si="37"/>
        <v>4.93356445651906</v>
      </c>
      <c r="Z447">
        <f t="shared" si="38"/>
        <v>4.5</v>
      </c>
    </row>
    <row r="448" spans="20:26">
      <c r="T448">
        <v>443</v>
      </c>
      <c r="U448">
        <f t="shared" si="39"/>
        <v>221.5</v>
      </c>
      <c r="V448" s="2">
        <f t="shared" si="40"/>
        <v>4.90984503871737</v>
      </c>
      <c r="W448" s="2">
        <f t="shared" si="41"/>
        <v>224.039657326407</v>
      </c>
      <c r="X448" s="2">
        <f t="shared" si="36"/>
        <v>224.039657326407</v>
      </c>
      <c r="Y448" s="2">
        <f t="shared" si="37"/>
        <v>4.90984503871737</v>
      </c>
      <c r="Z448">
        <f t="shared" si="38"/>
        <v>4.5</v>
      </c>
    </row>
    <row r="449" spans="20:26">
      <c r="T449">
        <v>444</v>
      </c>
      <c r="U449">
        <f t="shared" si="39"/>
        <v>222</v>
      </c>
      <c r="V449" s="2">
        <f t="shared" si="40"/>
        <v>4.88601103261882</v>
      </c>
      <c r="W449" s="2">
        <f t="shared" si="41"/>
        <v>225.132524805295</v>
      </c>
      <c r="X449" s="2">
        <f t="shared" si="36"/>
        <v>225.132524805295</v>
      </c>
      <c r="Y449" s="2">
        <f t="shared" si="37"/>
        <v>4.88601103261882</v>
      </c>
      <c r="Z449">
        <f t="shared" si="38"/>
        <v>4.5</v>
      </c>
    </row>
    <row r="450" spans="20:26">
      <c r="T450">
        <v>445</v>
      </c>
      <c r="U450">
        <f t="shared" si="39"/>
        <v>222.5</v>
      </c>
      <c r="V450" s="2">
        <f t="shared" si="40"/>
        <v>4.86206076402251</v>
      </c>
      <c r="W450" s="2">
        <f t="shared" si="41"/>
        <v>226.241516383259</v>
      </c>
      <c r="X450" s="2">
        <f t="shared" si="36"/>
        <v>226.241516383259</v>
      </c>
      <c r="Y450" s="2">
        <f t="shared" si="37"/>
        <v>4.86206076402251</v>
      </c>
      <c r="Z450">
        <f t="shared" si="38"/>
        <v>4.5</v>
      </c>
    </row>
    <row r="451" spans="20:26">
      <c r="T451">
        <v>446</v>
      </c>
      <c r="U451">
        <f t="shared" si="39"/>
        <v>223</v>
      </c>
      <c r="V451" s="2">
        <f t="shared" si="40"/>
        <v>4.83799251759876</v>
      </c>
      <c r="W451" s="2">
        <f t="shared" si="41"/>
        <v>227.367032089988</v>
      </c>
      <c r="X451" s="2">
        <f t="shared" si="36"/>
        <v>227.367032089988</v>
      </c>
      <c r="Y451" s="2">
        <f t="shared" si="37"/>
        <v>4.83799251759876</v>
      </c>
      <c r="Z451">
        <f t="shared" si="38"/>
        <v>4.5</v>
      </c>
    </row>
    <row r="452" spans="20:26">
      <c r="T452">
        <v>447</v>
      </c>
      <c r="U452">
        <f t="shared" si="39"/>
        <v>223.5</v>
      </c>
      <c r="V452" s="2">
        <f t="shared" si="40"/>
        <v>4.81380453546153</v>
      </c>
      <c r="W452" s="2">
        <f t="shared" si="41"/>
        <v>228.509485978648</v>
      </c>
      <c r="X452" s="2">
        <f t="shared" si="36"/>
        <v>228.509485978648</v>
      </c>
      <c r="Y452" s="2">
        <f t="shared" si="37"/>
        <v>4.81380453546153</v>
      </c>
      <c r="Z452">
        <f t="shared" si="38"/>
        <v>4.5</v>
      </c>
    </row>
    <row r="453" spans="20:26">
      <c r="T453">
        <v>448</v>
      </c>
      <c r="U453">
        <f t="shared" si="39"/>
        <v>224</v>
      </c>
      <c r="V453" s="2">
        <f t="shared" si="40"/>
        <v>4.78949501567657</v>
      </c>
      <c r="W453" s="2">
        <f t="shared" si="41"/>
        <v>229.669306763985</v>
      </c>
      <c r="X453" s="2">
        <f t="shared" ref="X453:X516" si="42">IF(W453&gt;0,W453,0)</f>
        <v>229.669306763985</v>
      </c>
      <c r="Y453" s="2">
        <f t="shared" ref="Y453:Y516" si="43">IF(V453&gt;0,V453,0)</f>
        <v>4.78949501567657</v>
      </c>
      <c r="Z453">
        <f t="shared" ref="Z453:Z516" si="44">$C$11</f>
        <v>4.5</v>
      </c>
    </row>
    <row r="454" spans="20:26">
      <c r="T454">
        <v>449</v>
      </c>
      <c r="U454">
        <f t="shared" ref="U454:U517" si="45">$C$12*T454/1000</f>
        <v>224.5</v>
      </c>
      <c r="V454" s="2">
        <f t="shared" ref="V454:V517" si="46">V453-X453*($C$12/1000)/$C$7</f>
        <v>4.76506211070167</v>
      </c>
      <c r="W454" s="2">
        <f t="shared" si="41"/>
        <v>230.846938496258</v>
      </c>
      <c r="X454" s="2">
        <f t="shared" si="42"/>
        <v>230.846938496258</v>
      </c>
      <c r="Y454" s="2">
        <f t="shared" si="43"/>
        <v>4.76506211070167</v>
      </c>
      <c r="Z454">
        <f t="shared" si="44"/>
        <v>4.5</v>
      </c>
    </row>
    <row r="455" spans="20:26">
      <c r="T455">
        <v>450</v>
      </c>
      <c r="U455">
        <f t="shared" si="45"/>
        <v>225</v>
      </c>
      <c r="V455" s="2">
        <f t="shared" si="46"/>
        <v>4.74050392575526</v>
      </c>
      <c r="W455" s="2">
        <f t="shared" ref="W455:W518" si="47">$C$9*$C$8/($C$10*V455/100)</f>
        <v>232.042841273409</v>
      </c>
      <c r="X455" s="2">
        <f t="shared" si="42"/>
        <v>232.042841273409</v>
      </c>
      <c r="Y455" s="2">
        <f t="shared" si="43"/>
        <v>4.74050392575526</v>
      </c>
      <c r="Z455">
        <f t="shared" si="44"/>
        <v>4.5</v>
      </c>
    </row>
    <row r="456" spans="20:26">
      <c r="T456">
        <v>451</v>
      </c>
      <c r="U456">
        <f t="shared" si="45"/>
        <v>225.5</v>
      </c>
      <c r="V456" s="2">
        <f t="shared" si="46"/>
        <v>4.71581851710916</v>
      </c>
      <c r="W456" s="2">
        <f t="shared" si="47"/>
        <v>233.257491994054</v>
      </c>
      <c r="X456" s="2">
        <f t="shared" si="42"/>
        <v>233.257491994054</v>
      </c>
      <c r="Y456" s="2">
        <f t="shared" si="43"/>
        <v>4.71581851710916</v>
      </c>
      <c r="Z456">
        <f t="shared" si="44"/>
        <v>4.5</v>
      </c>
    </row>
    <row r="457" spans="20:26">
      <c r="T457">
        <v>452</v>
      </c>
      <c r="U457">
        <f t="shared" si="45"/>
        <v>226</v>
      </c>
      <c r="V457" s="2">
        <f t="shared" si="46"/>
        <v>4.69100389030128</v>
      </c>
      <c r="W457" s="2">
        <f t="shared" si="47"/>
        <v>234.491385154096</v>
      </c>
      <c r="X457" s="2">
        <f t="shared" si="42"/>
        <v>234.491385154096</v>
      </c>
      <c r="Y457" s="2">
        <f t="shared" si="43"/>
        <v>4.69100389030128</v>
      </c>
      <c r="Z457">
        <f t="shared" si="44"/>
        <v>4.5</v>
      </c>
    </row>
    <row r="458" spans="20:26">
      <c r="T458">
        <v>453</v>
      </c>
      <c r="U458">
        <f t="shared" si="45"/>
        <v>226.5</v>
      </c>
      <c r="V458" s="2">
        <f t="shared" si="46"/>
        <v>4.66605799826361</v>
      </c>
      <c r="W458" s="2">
        <f t="shared" si="47"/>
        <v>235.745033689968</v>
      </c>
      <c r="X458" s="2">
        <f t="shared" si="42"/>
        <v>235.745033689968</v>
      </c>
      <c r="Y458" s="2">
        <f t="shared" si="43"/>
        <v>4.66605799826361</v>
      </c>
      <c r="Z458">
        <f t="shared" si="44"/>
        <v>4.5</v>
      </c>
    </row>
    <row r="459" spans="20:26">
      <c r="T459">
        <v>454</v>
      </c>
      <c r="U459">
        <f t="shared" si="45"/>
        <v>227</v>
      </c>
      <c r="V459" s="2">
        <f t="shared" si="46"/>
        <v>4.64097873936042</v>
      </c>
      <c r="W459" s="2">
        <f t="shared" si="47"/>
        <v>237.018969871772</v>
      </c>
      <c r="X459" s="2">
        <f t="shared" si="42"/>
        <v>237.018969871772</v>
      </c>
      <c r="Y459" s="2">
        <f t="shared" si="43"/>
        <v>4.64097873936042</v>
      </c>
      <c r="Z459">
        <f t="shared" si="44"/>
        <v>4.5</v>
      </c>
    </row>
    <row r="460" spans="20:26">
      <c r="T460">
        <v>455</v>
      </c>
      <c r="U460">
        <f t="shared" si="45"/>
        <v>227.5</v>
      </c>
      <c r="V460" s="2">
        <f t="shared" si="46"/>
        <v>4.61576395533151</v>
      </c>
      <c r="W460" s="2">
        <f t="shared" si="47"/>
        <v>238.313746249833</v>
      </c>
      <c r="X460" s="2">
        <f t="shared" si="42"/>
        <v>238.313746249833</v>
      </c>
      <c r="Y460" s="2">
        <f t="shared" si="43"/>
        <v>4.61576395533151</v>
      </c>
      <c r="Z460">
        <f t="shared" si="44"/>
        <v>4.5</v>
      </c>
    </row>
    <row r="461" spans="20:26">
      <c r="T461">
        <v>456</v>
      </c>
      <c r="U461">
        <f t="shared" si="45"/>
        <v>228</v>
      </c>
      <c r="V461" s="2">
        <f t="shared" si="46"/>
        <v>4.59041142913472</v>
      </c>
      <c r="W461" s="2">
        <f t="shared" si="47"/>
        <v>239.629936658498</v>
      </c>
      <c r="X461" s="2">
        <f t="shared" si="42"/>
        <v>239.629936658498</v>
      </c>
      <c r="Y461" s="2">
        <f t="shared" si="43"/>
        <v>4.59041142913472</v>
      </c>
      <c r="Z461">
        <f t="shared" si="44"/>
        <v>4.5</v>
      </c>
    </row>
    <row r="462" spans="20:26">
      <c r="T462">
        <v>457</v>
      </c>
      <c r="U462">
        <f t="shared" si="45"/>
        <v>228.5</v>
      </c>
      <c r="V462" s="2">
        <f t="shared" si="46"/>
        <v>4.56491888268169</v>
      </c>
      <c r="W462" s="2">
        <f t="shared" si="47"/>
        <v>240.968137281291</v>
      </c>
      <c r="X462" s="2">
        <f t="shared" si="42"/>
        <v>240.968137281291</v>
      </c>
      <c r="Y462" s="2">
        <f t="shared" si="43"/>
        <v>4.56491888268169</v>
      </c>
      <c r="Z462">
        <f t="shared" si="44"/>
        <v>4.5</v>
      </c>
    </row>
    <row r="463" spans="20:26">
      <c r="T463">
        <v>458</v>
      </c>
      <c r="U463">
        <f t="shared" si="45"/>
        <v>229</v>
      </c>
      <c r="V463" s="2">
        <f t="shared" si="46"/>
        <v>4.53928397446027</v>
      </c>
      <c r="W463" s="2">
        <f t="shared" si="47"/>
        <v>242.328967781927</v>
      </c>
      <c r="X463" s="2">
        <f t="shared" si="42"/>
        <v>242.328967781927</v>
      </c>
      <c r="Y463" s="2">
        <f t="shared" si="43"/>
        <v>4.53928397446027</v>
      </c>
      <c r="Z463">
        <f t="shared" si="44"/>
        <v>4.5</v>
      </c>
    </row>
    <row r="464" spans="20:26">
      <c r="T464">
        <v>459</v>
      </c>
      <c r="U464">
        <f t="shared" si="45"/>
        <v>229.5</v>
      </c>
      <c r="V464" s="2">
        <f t="shared" si="46"/>
        <v>4.51350429703666</v>
      </c>
      <c r="W464" s="2">
        <f t="shared" si="47"/>
        <v>243.713072506036</v>
      </c>
      <c r="X464" s="2">
        <f t="shared" si="42"/>
        <v>243.713072506036</v>
      </c>
      <c r="Y464" s="2">
        <f t="shared" si="43"/>
        <v>4.51350429703666</v>
      </c>
      <c r="Z464">
        <f t="shared" si="44"/>
        <v>4.5</v>
      </c>
    </row>
    <row r="465" spans="20:26">
      <c r="T465">
        <v>460</v>
      </c>
      <c r="U465">
        <f t="shared" si="45"/>
        <v>230</v>
      </c>
      <c r="V465" s="2">
        <f t="shared" si="46"/>
        <v>4.48757737442964</v>
      </c>
      <c r="W465" s="2">
        <f t="shared" si="47"/>
        <v>245.121121758888</v>
      </c>
      <c r="X465" s="2">
        <f t="shared" si="42"/>
        <v>245.121121758888</v>
      </c>
      <c r="Y465" s="2">
        <f t="shared" si="43"/>
        <v>4.48757737442964</v>
      </c>
      <c r="Z465">
        <f t="shared" si="44"/>
        <v>4.5</v>
      </c>
    </row>
    <row r="466" spans="20:26">
      <c r="T466">
        <v>461</v>
      </c>
      <c r="U466">
        <f t="shared" si="45"/>
        <v>230.5</v>
      </c>
      <c r="V466" s="2">
        <f t="shared" si="46"/>
        <v>4.4615006593489</v>
      </c>
      <c r="W466" s="2">
        <f t="shared" si="47"/>
        <v>246.553813164858</v>
      </c>
      <c r="X466" s="2">
        <f t="shared" si="42"/>
        <v>246.553813164858</v>
      </c>
      <c r="Y466" s="2">
        <f t="shared" si="43"/>
        <v>4.4615006593489</v>
      </c>
      <c r="Z466">
        <f t="shared" si="44"/>
        <v>4.5</v>
      </c>
    </row>
    <row r="467" spans="20:26">
      <c r="T467">
        <v>462</v>
      </c>
      <c r="U467">
        <f t="shared" si="45"/>
        <v>231</v>
      </c>
      <c r="V467" s="2">
        <f t="shared" si="46"/>
        <v>4.43527153028881</v>
      </c>
      <c r="W467" s="2">
        <f t="shared" si="47"/>
        <v>248.011873114874</v>
      </c>
      <c r="X467" s="2">
        <f t="shared" si="42"/>
        <v>248.011873114874</v>
      </c>
      <c r="Y467" s="2">
        <f t="shared" si="43"/>
        <v>4.43527153028881</v>
      </c>
      <c r="Z467">
        <f t="shared" si="44"/>
        <v>4.5</v>
      </c>
    </row>
    <row r="468" spans="20:26">
      <c r="T468">
        <v>463</v>
      </c>
      <c r="U468">
        <f t="shared" si="45"/>
        <v>231.5</v>
      </c>
      <c r="V468" s="2">
        <f t="shared" si="46"/>
        <v>4.40888728846808</v>
      </c>
      <c r="W468" s="2">
        <f t="shared" si="47"/>
        <v>249.496058308673</v>
      </c>
      <c r="X468" s="2">
        <f t="shared" si="42"/>
        <v>249.496058308673</v>
      </c>
      <c r="Y468" s="2">
        <f t="shared" si="43"/>
        <v>4.40888728846808</v>
      </c>
      <c r="Z468">
        <f t="shared" si="44"/>
        <v>4.5</v>
      </c>
    </row>
    <row r="469" spans="20:26">
      <c r="T469">
        <v>464</v>
      </c>
      <c r="U469">
        <f t="shared" si="45"/>
        <v>232</v>
      </c>
      <c r="V469" s="2">
        <f t="shared" si="46"/>
        <v>4.38234515460546</v>
      </c>
      <c r="W469" s="2">
        <f t="shared" si="47"/>
        <v>251.007157399275</v>
      </c>
      <c r="X469" s="2">
        <f t="shared" si="42"/>
        <v>251.007157399275</v>
      </c>
      <c r="Y469" s="2">
        <f t="shared" si="43"/>
        <v>4.38234515460546</v>
      </c>
      <c r="Z469">
        <f t="shared" si="44"/>
        <v>4.5</v>
      </c>
    </row>
    <row r="470" spans="20:26">
      <c r="T470">
        <v>465</v>
      </c>
      <c r="U470">
        <f t="shared" si="45"/>
        <v>232.5</v>
      </c>
      <c r="V470" s="2">
        <f t="shared" si="46"/>
        <v>4.35564226552043</v>
      </c>
      <c r="W470" s="2">
        <f t="shared" si="47"/>
        <v>252.545992747769</v>
      </c>
      <c r="X470" s="2">
        <f t="shared" si="42"/>
        <v>252.545992747769</v>
      </c>
      <c r="Y470" s="2">
        <f t="shared" si="43"/>
        <v>4.35564226552043</v>
      </c>
      <c r="Z470">
        <f t="shared" si="44"/>
        <v>4.5</v>
      </c>
    </row>
    <row r="471" spans="20:26">
      <c r="T471">
        <v>466</v>
      </c>
      <c r="U471">
        <f t="shared" si="45"/>
        <v>233</v>
      </c>
      <c r="V471" s="2">
        <f t="shared" si="46"/>
        <v>4.32877567054726</v>
      </c>
      <c r="W471" s="2">
        <f t="shared" si="47"/>
        <v>254.113422297288</v>
      </c>
      <c r="X471" s="2">
        <f t="shared" si="42"/>
        <v>254.113422297288</v>
      </c>
      <c r="Y471" s="2">
        <f t="shared" si="43"/>
        <v>4.32877567054726</v>
      </c>
      <c r="Z471">
        <f t="shared" si="44"/>
        <v>4.5</v>
      </c>
    </row>
    <row r="472" spans="20:26">
      <c r="T472">
        <v>467</v>
      </c>
      <c r="U472">
        <f t="shared" si="45"/>
        <v>233.5</v>
      </c>
      <c r="V472" s="2">
        <f t="shared" si="46"/>
        <v>4.30174232774968</v>
      </c>
      <c r="W472" s="2">
        <f t="shared" si="47"/>
        <v>255.710341575812</v>
      </c>
      <c r="X472" s="2">
        <f t="shared" si="42"/>
        <v>255.710341575812</v>
      </c>
      <c r="Y472" s="2">
        <f t="shared" si="43"/>
        <v>4.30174232774968</v>
      </c>
      <c r="Z472">
        <f t="shared" si="44"/>
        <v>4.5</v>
      </c>
    </row>
    <row r="473" spans="20:26">
      <c r="T473">
        <v>468</v>
      </c>
      <c r="U473">
        <f t="shared" si="45"/>
        <v>234</v>
      </c>
      <c r="V473" s="2">
        <f t="shared" si="46"/>
        <v>4.27453909992246</v>
      </c>
      <c r="W473" s="2">
        <f t="shared" si="47"/>
        <v>257.337685838446</v>
      </c>
      <c r="X473" s="2">
        <f t="shared" si="42"/>
        <v>257.337685838446</v>
      </c>
      <c r="Y473" s="2">
        <f t="shared" si="43"/>
        <v>4.27453909992246</v>
      </c>
      <c r="Z473">
        <f t="shared" si="44"/>
        <v>4.5</v>
      </c>
    </row>
    <row r="474" spans="20:26">
      <c r="T474">
        <v>469</v>
      </c>
      <c r="U474">
        <f t="shared" si="45"/>
        <v>234.5</v>
      </c>
      <c r="V474" s="2">
        <f t="shared" si="46"/>
        <v>4.24716275036518</v>
      </c>
      <c r="W474" s="2">
        <f t="shared" si="47"/>
        <v>258.996432360738</v>
      </c>
      <c r="X474" s="2">
        <f t="shared" si="42"/>
        <v>258.996432360738</v>
      </c>
      <c r="Y474" s="2">
        <f t="shared" si="43"/>
        <v>4.24716275036518</v>
      </c>
      <c r="Z474">
        <f t="shared" si="44"/>
        <v>4.5</v>
      </c>
    </row>
    <row r="475" spans="20:26">
      <c r="T475">
        <v>470</v>
      </c>
      <c r="U475">
        <f t="shared" si="45"/>
        <v>235</v>
      </c>
      <c r="V475" s="2">
        <f t="shared" si="46"/>
        <v>4.21960993841191</v>
      </c>
      <c r="W475" s="2">
        <f t="shared" si="47"/>
        <v>260.687602895825</v>
      </c>
      <c r="X475" s="2">
        <f t="shared" si="42"/>
        <v>260.687602895825</v>
      </c>
      <c r="Y475" s="2">
        <f t="shared" si="43"/>
        <v>4.21960993841191</v>
      </c>
      <c r="Z475">
        <f t="shared" si="44"/>
        <v>4.5</v>
      </c>
    </row>
    <row r="476" spans="20:26">
      <c r="T476">
        <v>471</v>
      </c>
      <c r="U476">
        <f t="shared" si="45"/>
        <v>235.5</v>
      </c>
      <c r="V476" s="2">
        <f t="shared" si="46"/>
        <v>4.19187721469959</v>
      </c>
      <c r="W476" s="2">
        <f t="shared" si="47"/>
        <v>262.412266309387</v>
      </c>
      <c r="X476" s="2">
        <f t="shared" si="42"/>
        <v>262.412266309387</v>
      </c>
      <c r="Y476" s="2">
        <f t="shared" si="43"/>
        <v>4.19187721469959</v>
      </c>
      <c r="Z476">
        <f t="shared" si="44"/>
        <v>4.5</v>
      </c>
    </row>
    <row r="477" spans="20:26">
      <c r="T477">
        <v>472</v>
      </c>
      <c r="U477">
        <f t="shared" si="45"/>
        <v>236</v>
      </c>
      <c r="V477" s="2">
        <f t="shared" si="46"/>
        <v>4.16396101615604</v>
      </c>
      <c r="W477" s="2">
        <f t="shared" si="47"/>
        <v>264.171541407817</v>
      </c>
      <c r="X477" s="2">
        <f t="shared" si="42"/>
        <v>264.171541407817</v>
      </c>
      <c r="Y477" s="2">
        <f t="shared" si="43"/>
        <v>4.16396101615604</v>
      </c>
      <c r="Z477">
        <f t="shared" si="44"/>
        <v>4.5</v>
      </c>
    </row>
    <row r="478" spans="20:26">
      <c r="T478">
        <v>473</v>
      </c>
      <c r="U478">
        <f t="shared" si="45"/>
        <v>236.5</v>
      </c>
      <c r="V478" s="2">
        <f t="shared" si="46"/>
        <v>4.13585766068712</v>
      </c>
      <c r="W478" s="2">
        <f t="shared" si="47"/>
        <v>265.966599976569</v>
      </c>
      <c r="X478" s="2">
        <f t="shared" si="42"/>
        <v>265.966599976569</v>
      </c>
      <c r="Y478" s="2">
        <f t="shared" si="43"/>
        <v>4.13585766068712</v>
      </c>
      <c r="Z478">
        <f t="shared" si="44"/>
        <v>4.5</v>
      </c>
    </row>
    <row r="479" spans="20:26">
      <c r="T479">
        <v>474</v>
      </c>
      <c r="U479">
        <f t="shared" si="45"/>
        <v>237</v>
      </c>
      <c r="V479" s="2">
        <f t="shared" si="46"/>
        <v>4.10756334154068</v>
      </c>
      <c r="W479" s="2">
        <f t="shared" si="47"/>
        <v>267.798670047388</v>
      </c>
      <c r="X479" s="2">
        <f t="shared" si="42"/>
        <v>267.798670047388</v>
      </c>
      <c r="Y479" s="2">
        <f t="shared" si="43"/>
        <v>4.10756334154068</v>
      </c>
      <c r="Z479">
        <f t="shared" si="44"/>
        <v>4.5</v>
      </c>
    </row>
    <row r="480" spans="20:26">
      <c r="T480">
        <v>475</v>
      </c>
      <c r="U480">
        <f t="shared" si="45"/>
        <v>237.5</v>
      </c>
      <c r="V480" s="2">
        <f t="shared" si="46"/>
        <v>4.07907412132287</v>
      </c>
      <c r="W480" s="2">
        <f t="shared" si="47"/>
        <v>269.669039415068</v>
      </c>
      <c r="X480" s="2">
        <f t="shared" si="42"/>
        <v>269.669039415068</v>
      </c>
      <c r="Y480" s="2">
        <f t="shared" si="43"/>
        <v>4.07907412132287</v>
      </c>
      <c r="Z480">
        <f t="shared" si="44"/>
        <v>4.5</v>
      </c>
    </row>
    <row r="481" spans="20:26">
      <c r="T481">
        <v>476</v>
      </c>
      <c r="U481">
        <f t="shared" si="45"/>
        <v>238</v>
      </c>
      <c r="V481" s="2">
        <f t="shared" si="46"/>
        <v>4.05038592564042</v>
      </c>
      <c r="W481" s="2">
        <f t="shared" si="47"/>
        <v>271.57905942656</v>
      </c>
      <c r="X481" s="2">
        <f t="shared" si="42"/>
        <v>271.57905942656</v>
      </c>
      <c r="Y481" s="2">
        <f t="shared" si="43"/>
        <v>4.05038592564042</v>
      </c>
      <c r="Z481">
        <f t="shared" si="44"/>
        <v>4.5</v>
      </c>
    </row>
    <row r="482" spans="20:26">
      <c r="T482">
        <v>477</v>
      </c>
      <c r="U482">
        <f t="shared" si="45"/>
        <v>238.5</v>
      </c>
      <c r="V482" s="2">
        <f t="shared" si="46"/>
        <v>4.02149453633972</v>
      </c>
      <c r="W482" s="2">
        <f t="shared" si="47"/>
        <v>273.530149067714</v>
      </c>
      <c r="X482" s="2">
        <f t="shared" si="42"/>
        <v>273.530149067714</v>
      </c>
      <c r="Y482" s="2">
        <f t="shared" si="43"/>
        <v>4.02149453633972</v>
      </c>
      <c r="Z482">
        <f t="shared" si="44"/>
        <v>4.5</v>
      </c>
    </row>
    <row r="483" spans="20:26">
      <c r="T483">
        <v>478</v>
      </c>
      <c r="U483">
        <f t="shared" si="45"/>
        <v>239</v>
      </c>
      <c r="V483" s="2">
        <f t="shared" si="46"/>
        <v>3.99239558431124</v>
      </c>
      <c r="W483" s="2">
        <f t="shared" si="47"/>
        <v>275.52379937565</v>
      </c>
      <c r="X483" s="2">
        <f t="shared" si="42"/>
        <v>275.52379937565</v>
      </c>
      <c r="Y483" s="2">
        <f t="shared" si="43"/>
        <v>3.99239558431124</v>
      </c>
      <c r="Z483">
        <f t="shared" si="44"/>
        <v>4.5</v>
      </c>
    </row>
    <row r="484" spans="20:26">
      <c r="T484">
        <v>479</v>
      </c>
      <c r="U484">
        <f t="shared" si="45"/>
        <v>239.5</v>
      </c>
      <c r="V484" s="2">
        <f t="shared" si="46"/>
        <v>3.96308454182447</v>
      </c>
      <c r="W484" s="2">
        <f t="shared" si="47"/>
        <v>277.561578207867</v>
      </c>
      <c r="X484" s="2">
        <f t="shared" si="42"/>
        <v>277.561578207867</v>
      </c>
      <c r="Y484" s="2">
        <f t="shared" si="43"/>
        <v>3.96308454182447</v>
      </c>
      <c r="Z484">
        <f t="shared" si="44"/>
        <v>4.5</v>
      </c>
    </row>
    <row r="485" spans="20:26">
      <c r="T485">
        <v>480</v>
      </c>
      <c r="U485">
        <f t="shared" si="45"/>
        <v>240</v>
      </c>
      <c r="V485" s="2">
        <f t="shared" si="46"/>
        <v>3.93355671435555</v>
      </c>
      <c r="W485" s="2">
        <f t="shared" si="47"/>
        <v>279.64513540266</v>
      </c>
      <c r="X485" s="2">
        <f t="shared" si="42"/>
        <v>279.64513540266</v>
      </c>
      <c r="Y485" s="2">
        <f t="shared" si="43"/>
        <v>3.93355671435555</v>
      </c>
      <c r="Z485">
        <f t="shared" si="44"/>
        <v>4.5</v>
      </c>
    </row>
    <row r="486" spans="20:26">
      <c r="T486">
        <v>481</v>
      </c>
      <c r="U486">
        <f t="shared" si="45"/>
        <v>240.5</v>
      </c>
      <c r="V486" s="2">
        <f t="shared" si="46"/>
        <v>3.9038072318659</v>
      </c>
      <c r="W486" s="2">
        <f t="shared" si="47"/>
        <v>281.776208369344</v>
      </c>
      <c r="X486" s="2">
        <f t="shared" si="42"/>
        <v>281.776208369344</v>
      </c>
      <c r="Y486" s="2">
        <f t="shared" si="43"/>
        <v>3.9038072318659</v>
      </c>
      <c r="Z486">
        <f t="shared" si="44"/>
        <v>4.5</v>
      </c>
    </row>
    <row r="487" spans="20:26">
      <c r="T487">
        <v>482</v>
      </c>
      <c r="U487">
        <f t="shared" si="45"/>
        <v>241</v>
      </c>
      <c r="V487" s="2">
        <f t="shared" si="46"/>
        <v>3.87383103948618</v>
      </c>
      <c r="W487" s="2">
        <f t="shared" si="47"/>
        <v>283.956628151212</v>
      </c>
      <c r="X487" s="2">
        <f t="shared" si="42"/>
        <v>283.956628151212</v>
      </c>
      <c r="Y487" s="2">
        <f t="shared" si="43"/>
        <v>3.87383103948618</v>
      </c>
      <c r="Z487">
        <f t="shared" si="44"/>
        <v>4.5</v>
      </c>
    </row>
    <row r="488" spans="20:26">
      <c r="T488">
        <v>483</v>
      </c>
      <c r="U488">
        <f t="shared" si="45"/>
        <v>241.5</v>
      </c>
      <c r="V488" s="2">
        <f t="shared" si="46"/>
        <v>3.8436228875552</v>
      </c>
      <c r="W488" s="2">
        <f t="shared" si="47"/>
        <v>286.188326009181</v>
      </c>
      <c r="X488" s="2">
        <f t="shared" si="42"/>
        <v>286.188326009181</v>
      </c>
      <c r="Y488" s="2">
        <f t="shared" si="43"/>
        <v>3.8436228875552</v>
      </c>
      <c r="Z488">
        <f t="shared" si="44"/>
        <v>4.5</v>
      </c>
    </row>
    <row r="489" spans="20:26">
      <c r="T489">
        <v>484</v>
      </c>
      <c r="U489">
        <f t="shared" si="45"/>
        <v>242</v>
      </c>
      <c r="V489" s="2">
        <f t="shared" si="46"/>
        <v>3.81317732095848</v>
      </c>
      <c r="W489" s="2">
        <f t="shared" si="47"/>
        <v>288.473340579793</v>
      </c>
      <c r="X489" s="2">
        <f t="shared" si="42"/>
        <v>288.473340579793</v>
      </c>
      <c r="Y489" s="2">
        <f t="shared" si="43"/>
        <v>3.81317732095848</v>
      </c>
      <c r="Z489">
        <f t="shared" si="44"/>
        <v>4.5</v>
      </c>
    </row>
    <row r="490" spans="20:26">
      <c r="T490">
        <v>485</v>
      </c>
      <c r="U490">
        <f t="shared" si="45"/>
        <v>242.5</v>
      </c>
      <c r="V490" s="2">
        <f t="shared" si="46"/>
        <v>3.78248866770531</v>
      </c>
      <c r="W490" s="2">
        <f t="shared" si="47"/>
        <v>290.813825667673</v>
      </c>
      <c r="X490" s="2">
        <f t="shared" si="42"/>
        <v>290.813825667673</v>
      </c>
      <c r="Y490" s="2">
        <f t="shared" si="43"/>
        <v>3.78248866770531</v>
      </c>
      <c r="Z490">
        <f t="shared" si="44"/>
        <v>4.5</v>
      </c>
    </row>
    <row r="491" spans="20:26">
      <c r="T491">
        <v>486</v>
      </c>
      <c r="U491">
        <f t="shared" si="45"/>
        <v>243</v>
      </c>
      <c r="V491" s="2">
        <f t="shared" si="46"/>
        <v>3.75155102667684</v>
      </c>
      <c r="W491" s="2">
        <f t="shared" si="47"/>
        <v>293.21205873998</v>
      </c>
      <c r="X491" s="2">
        <f t="shared" si="42"/>
        <v>293.21205873998</v>
      </c>
      <c r="Y491" s="2">
        <f t="shared" si="43"/>
        <v>3.75155102667684</v>
      </c>
      <c r="Z491">
        <f t="shared" si="44"/>
        <v>4.5</v>
      </c>
    </row>
    <row r="492" spans="20:26">
      <c r="T492">
        <v>487</v>
      </c>
      <c r="U492">
        <f t="shared" si="45"/>
        <v>243.5</v>
      </c>
      <c r="V492" s="2">
        <f t="shared" si="46"/>
        <v>3.72035825447046</v>
      </c>
      <c r="W492" s="2">
        <f t="shared" si="47"/>
        <v>295.670450198773</v>
      </c>
      <c r="X492" s="2">
        <f t="shared" si="42"/>
        <v>295.670450198773</v>
      </c>
      <c r="Y492" s="2">
        <f t="shared" si="43"/>
        <v>3.72035825447046</v>
      </c>
      <c r="Z492">
        <f t="shared" si="44"/>
        <v>4.5</v>
      </c>
    </row>
    <row r="493" spans="20:26">
      <c r="T493">
        <v>488</v>
      </c>
      <c r="U493">
        <f t="shared" si="45"/>
        <v>244</v>
      </c>
      <c r="V493" s="2">
        <f t="shared" si="46"/>
        <v>3.68890395125782</v>
      </c>
      <c r="W493" s="2">
        <f t="shared" si="47"/>
        <v>298.191553516846</v>
      </c>
      <c r="X493" s="2">
        <f t="shared" si="42"/>
        <v>298.191553516846</v>
      </c>
      <c r="Y493" s="2">
        <f t="shared" si="43"/>
        <v>3.68890395125782</v>
      </c>
      <c r="Z493">
        <f t="shared" si="44"/>
        <v>4.5</v>
      </c>
    </row>
    <row r="494" spans="20:26">
      <c r="T494">
        <v>489</v>
      </c>
      <c r="U494">
        <f t="shared" si="45"/>
        <v>244.5</v>
      </c>
      <c r="V494" s="2">
        <f t="shared" si="46"/>
        <v>3.65718144556454</v>
      </c>
      <c r="W494" s="2">
        <f t="shared" si="47"/>
        <v>300.778076333645</v>
      </c>
      <c r="X494" s="2">
        <f t="shared" si="42"/>
        <v>300.778076333645</v>
      </c>
      <c r="Y494" s="2">
        <f t="shared" si="43"/>
        <v>3.65718144556454</v>
      </c>
      <c r="Z494">
        <f t="shared" si="44"/>
        <v>4.5</v>
      </c>
    </row>
    <row r="495" spans="20:26">
      <c r="T495">
        <v>490</v>
      </c>
      <c r="U495">
        <f t="shared" si="45"/>
        <v>245</v>
      </c>
      <c r="V495" s="2">
        <f t="shared" si="46"/>
        <v>3.62518377786947</v>
      </c>
      <c r="W495" s="2">
        <f t="shared" si="47"/>
        <v>303.432892620543</v>
      </c>
      <c r="X495" s="2">
        <f t="shared" si="42"/>
        <v>303.432892620543</v>
      </c>
      <c r="Y495" s="2">
        <f t="shared" si="43"/>
        <v>3.62518377786947</v>
      </c>
      <c r="Z495">
        <f t="shared" si="44"/>
        <v>4.5</v>
      </c>
    </row>
    <row r="496" spans="20:26">
      <c r="T496">
        <v>491</v>
      </c>
      <c r="U496">
        <f t="shared" si="45"/>
        <v>245.5</v>
      </c>
      <c r="V496" s="2">
        <f t="shared" si="46"/>
        <v>3.59290368290984</v>
      </c>
      <c r="W496" s="2">
        <f t="shared" si="47"/>
        <v>306.159056039355</v>
      </c>
      <c r="X496" s="2">
        <f t="shared" si="42"/>
        <v>306.159056039355</v>
      </c>
      <c r="Y496" s="2">
        <f t="shared" si="43"/>
        <v>3.59290368290984</v>
      </c>
      <c r="Z496">
        <f t="shared" si="44"/>
        <v>4.5</v>
      </c>
    </row>
    <row r="497" spans="20:26">
      <c r="T497">
        <v>492</v>
      </c>
      <c r="U497">
        <f t="shared" si="45"/>
        <v>246</v>
      </c>
      <c r="V497" s="2">
        <f t="shared" si="46"/>
        <v>3.56033357056523</v>
      </c>
      <c r="W497" s="2">
        <f t="shared" si="47"/>
        <v>308.959814634831</v>
      </c>
      <c r="X497" s="2">
        <f t="shared" si="42"/>
        <v>308.959814634831</v>
      </c>
      <c r="Y497" s="2">
        <f t="shared" si="43"/>
        <v>3.56033357056523</v>
      </c>
      <c r="Z497">
        <f t="shared" si="44"/>
        <v>4.5</v>
      </c>
    </row>
    <row r="498" spans="20:26">
      <c r="T498">
        <v>493</v>
      </c>
      <c r="U498">
        <f t="shared" si="45"/>
        <v>246.5</v>
      </c>
      <c r="V498" s="2">
        <f t="shared" si="46"/>
        <v>3.52746550517854</v>
      </c>
      <c r="W498" s="2">
        <f t="shared" si="47"/>
        <v>311.838627021336</v>
      </c>
      <c r="X498" s="2">
        <f t="shared" si="42"/>
        <v>311.838627021336</v>
      </c>
      <c r="Y498" s="2">
        <f t="shared" si="43"/>
        <v>3.52746550517854</v>
      </c>
      <c r="Z498">
        <f t="shared" si="44"/>
        <v>4.5</v>
      </c>
    </row>
    <row r="499" spans="20:26">
      <c r="T499">
        <v>494</v>
      </c>
      <c r="U499">
        <f t="shared" si="45"/>
        <v>247</v>
      </c>
      <c r="V499" s="2">
        <f t="shared" si="46"/>
        <v>3.494291183155</v>
      </c>
      <c r="W499" s="2">
        <f t="shared" si="47"/>
        <v>314.799180246567</v>
      </c>
      <c r="X499" s="2">
        <f t="shared" si="42"/>
        <v>314.799180246567</v>
      </c>
      <c r="Y499" s="2">
        <f t="shared" si="43"/>
        <v>3.494291183155</v>
      </c>
      <c r="Z499">
        <f t="shared" si="44"/>
        <v>4.5</v>
      </c>
    </row>
    <row r="500" spans="20:26">
      <c r="T500">
        <v>495</v>
      </c>
      <c r="U500">
        <f t="shared" si="45"/>
        <v>247.5</v>
      </c>
      <c r="V500" s="2">
        <f t="shared" si="46"/>
        <v>3.46080190866068</v>
      </c>
      <c r="W500" s="2">
        <f t="shared" si="47"/>
        <v>317.845409541425</v>
      </c>
      <c r="X500" s="2">
        <f t="shared" si="42"/>
        <v>317.845409541425</v>
      </c>
      <c r="Y500" s="2">
        <f t="shared" si="43"/>
        <v>3.46080190866068</v>
      </c>
      <c r="Z500">
        <f t="shared" si="44"/>
        <v>4.5</v>
      </c>
    </row>
    <row r="501" spans="20:26">
      <c r="T501">
        <v>496</v>
      </c>
      <c r="U501">
        <f t="shared" si="45"/>
        <v>248</v>
      </c>
      <c r="V501" s="2">
        <f t="shared" si="46"/>
        <v>3.4269885672201</v>
      </c>
      <c r="W501" s="2">
        <f t="shared" si="47"/>
        <v>320.981520195819</v>
      </c>
      <c r="X501" s="2">
        <f t="shared" si="42"/>
        <v>320.981520195819</v>
      </c>
      <c r="Y501" s="2">
        <f t="shared" si="43"/>
        <v>3.4269885672201</v>
      </c>
      <c r="Z501">
        <f t="shared" si="44"/>
        <v>4.5</v>
      </c>
    </row>
    <row r="502" spans="20:26">
      <c r="T502">
        <v>497</v>
      </c>
      <c r="U502">
        <f t="shared" si="45"/>
        <v>248.5</v>
      </c>
      <c r="V502" s="2">
        <f t="shared" si="46"/>
        <v>3.39284159698651</v>
      </c>
      <c r="W502" s="2">
        <f t="shared" si="47"/>
        <v>324.212011836041</v>
      </c>
      <c r="X502" s="2">
        <f t="shared" si="42"/>
        <v>324.212011836041</v>
      </c>
      <c r="Y502" s="2">
        <f t="shared" si="43"/>
        <v>3.39284159698651</v>
      </c>
      <c r="Z502">
        <f t="shared" si="44"/>
        <v>4.5</v>
      </c>
    </row>
    <row r="503" spans="20:26">
      <c r="T503">
        <v>498</v>
      </c>
      <c r="U503">
        <f t="shared" si="45"/>
        <v>249</v>
      </c>
      <c r="V503" s="2">
        <f t="shared" si="46"/>
        <v>3.35835095742948</v>
      </c>
      <c r="W503" s="2">
        <f t="shared" si="47"/>
        <v>327.541705421387</v>
      </c>
      <c r="X503" s="2">
        <f t="shared" si="42"/>
        <v>327.541705421387</v>
      </c>
      <c r="Y503" s="2">
        <f t="shared" si="43"/>
        <v>3.35835095742948</v>
      </c>
      <c r="Z503">
        <f t="shared" si="44"/>
        <v>4.5</v>
      </c>
    </row>
    <row r="504" spans="20:26">
      <c r="T504">
        <v>499</v>
      </c>
      <c r="U504">
        <f t="shared" si="45"/>
        <v>249.5</v>
      </c>
      <c r="V504" s="2">
        <f t="shared" si="46"/>
        <v>3.32350609515061</v>
      </c>
      <c r="W504" s="2">
        <f t="shared" si="47"/>
        <v>330.975773327159</v>
      </c>
      <c r="X504" s="2">
        <f t="shared" si="42"/>
        <v>330.975773327159</v>
      </c>
      <c r="Y504" s="2">
        <f t="shared" si="43"/>
        <v>3.32350609515061</v>
      </c>
      <c r="Z504">
        <f t="shared" si="44"/>
        <v>4.5</v>
      </c>
    </row>
    <row r="505" spans="20:26">
      <c r="T505">
        <v>500</v>
      </c>
      <c r="U505">
        <f t="shared" si="45"/>
        <v>250</v>
      </c>
      <c r="V505" s="2">
        <f t="shared" si="46"/>
        <v>3.28829590649878</v>
      </c>
      <c r="W505" s="2">
        <f t="shared" si="47"/>
        <v>334.519772939542</v>
      </c>
      <c r="X505" s="2">
        <f t="shared" si="42"/>
        <v>334.519772939542</v>
      </c>
      <c r="Y505" s="2">
        <f t="shared" si="43"/>
        <v>3.28829590649878</v>
      </c>
      <c r="Z505">
        <f t="shared" si="44"/>
        <v>4.5</v>
      </c>
    </row>
    <row r="506" spans="20:26">
      <c r="T506">
        <v>501</v>
      </c>
      <c r="U506">
        <f t="shared" si="45"/>
        <v>250.5</v>
      </c>
      <c r="V506" s="2">
        <f t="shared" si="46"/>
        <v>3.2527086966116</v>
      </c>
      <c r="W506" s="2">
        <f t="shared" si="47"/>
        <v>338.179684256967</v>
      </c>
      <c r="X506" s="2">
        <f t="shared" si="42"/>
        <v>338.179684256967</v>
      </c>
      <c r="Y506" s="2">
        <f t="shared" si="43"/>
        <v>3.2527086966116</v>
      </c>
      <c r="Z506">
        <f t="shared" si="44"/>
        <v>4.5</v>
      </c>
    </row>
    <row r="507" spans="20:26">
      <c r="T507">
        <v>502</v>
      </c>
      <c r="U507">
        <f t="shared" si="45"/>
        <v>251</v>
      </c>
      <c r="V507" s="2">
        <f t="shared" si="46"/>
        <v>3.2167321344566</v>
      </c>
      <c r="W507" s="2">
        <f t="shared" si="47"/>
        <v>341.961952074639</v>
      </c>
      <c r="X507" s="2">
        <f t="shared" si="42"/>
        <v>341.961952074639</v>
      </c>
      <c r="Y507" s="2">
        <f t="shared" si="43"/>
        <v>3.2167321344566</v>
      </c>
      <c r="Z507">
        <f t="shared" si="44"/>
        <v>4.5</v>
      </c>
    </row>
    <row r="508" spans="20:26">
      <c r="T508">
        <v>503</v>
      </c>
      <c r="U508">
        <f t="shared" si="45"/>
        <v>251.5</v>
      </c>
      <c r="V508" s="2">
        <f t="shared" si="46"/>
        <v>3.18035320338483</v>
      </c>
      <c r="W508" s="2">
        <f t="shared" si="47"/>
        <v>345.873533426814</v>
      </c>
      <c r="X508" s="2">
        <f t="shared" si="42"/>
        <v>345.873533426814</v>
      </c>
      <c r="Y508" s="2">
        <f t="shared" si="43"/>
        <v>3.18035320338483</v>
      </c>
      <c r="Z508">
        <f t="shared" si="44"/>
        <v>4.5</v>
      </c>
    </row>
    <row r="509" spans="20:26">
      <c r="T509">
        <v>504</v>
      </c>
      <c r="U509">
        <f t="shared" si="45"/>
        <v>252</v>
      </c>
      <c r="V509" s="2">
        <f t="shared" si="46"/>
        <v>3.1435581466373</v>
      </c>
      <c r="W509" s="2">
        <f t="shared" si="47"/>
        <v>349.921951078488</v>
      </c>
      <c r="X509" s="2">
        <f t="shared" si="42"/>
        <v>349.921951078488</v>
      </c>
      <c r="Y509" s="2">
        <f t="shared" si="43"/>
        <v>3.1435581466373</v>
      </c>
      <c r="Z509">
        <f t="shared" si="44"/>
        <v>4.5</v>
      </c>
    </row>
    <row r="510" spans="20:26">
      <c r="T510">
        <v>505</v>
      </c>
      <c r="U510">
        <f t="shared" si="45"/>
        <v>252.5</v>
      </c>
      <c r="V510" s="2">
        <f t="shared" si="46"/>
        <v>3.10633240716086</v>
      </c>
      <c r="W510" s="2">
        <f t="shared" si="47"/>
        <v>354.115353998892</v>
      </c>
      <c r="X510" s="2">
        <f t="shared" si="42"/>
        <v>354.115353998892</v>
      </c>
      <c r="Y510" s="2">
        <f t="shared" si="43"/>
        <v>3.10633240716086</v>
      </c>
      <c r="Z510">
        <f t="shared" si="44"/>
        <v>4.5</v>
      </c>
    </row>
    <row r="511" spans="20:26">
      <c r="T511">
        <v>506</v>
      </c>
      <c r="U511">
        <f t="shared" si="45"/>
        <v>253</v>
      </c>
      <c r="V511" s="2">
        <f t="shared" si="46"/>
        <v>3.06866056099077</v>
      </c>
      <c r="W511" s="2">
        <f t="shared" si="47"/>
        <v>358.46258591887</v>
      </c>
      <c r="X511" s="2">
        <f t="shared" si="42"/>
        <v>358.46258591887</v>
      </c>
      <c r="Y511" s="2">
        <f t="shared" si="43"/>
        <v>3.06866056099077</v>
      </c>
      <c r="Z511">
        <f t="shared" si="44"/>
        <v>4.5</v>
      </c>
    </row>
    <row r="512" spans="20:26">
      <c r="T512">
        <v>507</v>
      </c>
      <c r="U512">
        <f t="shared" si="45"/>
        <v>253.5</v>
      </c>
      <c r="V512" s="2">
        <f t="shared" si="46"/>
        <v>3.03052624333982</v>
      </c>
      <c r="W512" s="2">
        <f t="shared" si="47"/>
        <v>362.973263279757</v>
      </c>
      <c r="X512" s="2">
        <f t="shared" si="42"/>
        <v>362.973263279757</v>
      </c>
      <c r="Y512" s="2">
        <f t="shared" si="43"/>
        <v>3.03052624333982</v>
      </c>
      <c r="Z512">
        <f t="shared" si="44"/>
        <v>4.5</v>
      </c>
    </row>
    <row r="513" spans="20:26">
      <c r="T513">
        <v>508</v>
      </c>
      <c r="U513">
        <f t="shared" si="45"/>
        <v>254</v>
      </c>
      <c r="V513" s="2">
        <f t="shared" si="46"/>
        <v>2.99191206639517</v>
      </c>
      <c r="W513" s="2">
        <f t="shared" si="47"/>
        <v>367.657864131463</v>
      </c>
      <c r="X513" s="2">
        <f t="shared" si="42"/>
        <v>367.657864131463</v>
      </c>
      <c r="Y513" s="2">
        <f t="shared" si="43"/>
        <v>2.99191206639517</v>
      </c>
      <c r="Z513">
        <f t="shared" si="44"/>
        <v>4.5</v>
      </c>
    </row>
    <row r="514" spans="20:26">
      <c r="T514">
        <v>509</v>
      </c>
      <c r="U514">
        <f t="shared" si="45"/>
        <v>254.5</v>
      </c>
      <c r="V514" s="2">
        <f t="shared" si="46"/>
        <v>2.95279952765778</v>
      </c>
      <c r="W514" s="2">
        <f t="shared" si="47"/>
        <v>372.527829843072</v>
      </c>
      <c r="X514" s="2">
        <f t="shared" si="42"/>
        <v>372.527829843072</v>
      </c>
      <c r="Y514" s="2">
        <f t="shared" si="43"/>
        <v>2.95279952765778</v>
      </c>
      <c r="Z514">
        <f t="shared" si="44"/>
        <v>4.5</v>
      </c>
    </row>
    <row r="515" spans="20:26">
      <c r="T515">
        <v>510</v>
      </c>
      <c r="U515">
        <f t="shared" si="45"/>
        <v>255</v>
      </c>
      <c r="V515" s="2">
        <f t="shared" si="46"/>
        <v>2.91316890746171</v>
      </c>
      <c r="W515" s="2">
        <f t="shared" si="47"/>
        <v>377.595681864684</v>
      </c>
      <c r="X515" s="2">
        <f t="shared" si="42"/>
        <v>377.595681864684</v>
      </c>
      <c r="Y515" s="2">
        <f t="shared" si="43"/>
        <v>2.91316890746171</v>
      </c>
      <c r="Z515">
        <f t="shared" si="44"/>
        <v>4.5</v>
      </c>
    </row>
    <row r="516" spans="20:26">
      <c r="T516">
        <v>511</v>
      </c>
      <c r="U516">
        <f t="shared" si="45"/>
        <v>255.5</v>
      </c>
      <c r="V516" s="2">
        <f t="shared" si="46"/>
        <v>2.87299915407185</v>
      </c>
      <c r="W516" s="2">
        <f t="shared" si="47"/>
        <v>382.875156242559</v>
      </c>
      <c r="X516" s="2">
        <f t="shared" si="42"/>
        <v>382.875156242559</v>
      </c>
      <c r="Y516" s="2">
        <f t="shared" si="43"/>
        <v>2.87299915407185</v>
      </c>
      <c r="Z516">
        <f t="shared" si="44"/>
        <v>4.5</v>
      </c>
    </row>
    <row r="517" spans="20:26">
      <c r="T517">
        <v>512</v>
      </c>
      <c r="U517">
        <f t="shared" si="45"/>
        <v>256</v>
      </c>
      <c r="V517" s="2">
        <f t="shared" si="46"/>
        <v>2.83226775447158</v>
      </c>
      <c r="W517" s="2">
        <f t="shared" si="47"/>
        <v>388.381359164692</v>
      </c>
      <c r="X517" s="2">
        <f t="shared" ref="X517:X580" si="48">IF(W517&gt;0,W517,0)</f>
        <v>388.381359164692</v>
      </c>
      <c r="Y517" s="2">
        <f t="shared" ref="Y517:Y580" si="49">IF(V517&gt;0,V517,0)</f>
        <v>2.83226775447158</v>
      </c>
      <c r="Z517">
        <f t="shared" ref="Z517:Z580" si="50">$C$11</f>
        <v>4.5</v>
      </c>
    </row>
    <row r="518" spans="20:26">
      <c r="T518">
        <v>513</v>
      </c>
      <c r="U518">
        <f t="shared" ref="U518:U581" si="51">$C$12*T518/1000</f>
        <v>256.5</v>
      </c>
      <c r="V518" s="2">
        <f t="shared" ref="V518:V581" si="52">V517-X517*($C$12/1000)/$C$7</f>
        <v>2.79095058860299</v>
      </c>
      <c r="W518" s="2">
        <f t="shared" si="47"/>
        <v>394.130947531609</v>
      </c>
      <c r="X518" s="2">
        <f t="shared" si="48"/>
        <v>394.130947531609</v>
      </c>
      <c r="Y518" s="2">
        <f t="shared" si="49"/>
        <v>2.79095058860299</v>
      </c>
      <c r="Z518">
        <f t="shared" si="50"/>
        <v>4.5</v>
      </c>
    </row>
    <row r="519" spans="20:26">
      <c r="T519">
        <v>514</v>
      </c>
      <c r="U519">
        <f t="shared" si="51"/>
        <v>257</v>
      </c>
      <c r="V519" s="2">
        <f t="shared" si="52"/>
        <v>2.7490217643975</v>
      </c>
      <c r="W519" s="2">
        <f t="shared" ref="W519:W582" si="53">$C$9*$C$8/($C$10*V519/100)</f>
        <v>400.142339448187</v>
      </c>
      <c r="X519" s="2">
        <f t="shared" si="48"/>
        <v>400.142339448187</v>
      </c>
      <c r="Y519" s="2">
        <f t="shared" si="49"/>
        <v>2.7490217643975</v>
      </c>
      <c r="Z519">
        <f t="shared" si="50"/>
        <v>4.5</v>
      </c>
    </row>
    <row r="520" spans="20:26">
      <c r="T520">
        <v>515</v>
      </c>
      <c r="U520">
        <f t="shared" si="51"/>
        <v>257.5</v>
      </c>
      <c r="V520" s="2">
        <f t="shared" si="52"/>
        <v>2.70645343041365</v>
      </c>
      <c r="W520" s="2">
        <f t="shared" si="53"/>
        <v>406.435960670447</v>
      </c>
      <c r="X520" s="2">
        <f t="shared" si="48"/>
        <v>406.435960670447</v>
      </c>
      <c r="Y520" s="2">
        <f t="shared" si="49"/>
        <v>2.70645343041365</v>
      </c>
      <c r="Z520">
        <f t="shared" si="50"/>
        <v>4.5</v>
      </c>
    </row>
    <row r="521" spans="20:26">
      <c r="T521">
        <v>516</v>
      </c>
      <c r="U521">
        <f t="shared" si="51"/>
        <v>258</v>
      </c>
      <c r="V521" s="2">
        <f t="shared" si="52"/>
        <v>2.66321556225722</v>
      </c>
      <c r="W521" s="2">
        <f t="shared" si="53"/>
        <v>413.03453448871</v>
      </c>
      <c r="X521" s="2">
        <f t="shared" si="48"/>
        <v>413.03453448871</v>
      </c>
      <c r="Y521" s="2">
        <f t="shared" si="49"/>
        <v>2.66321556225722</v>
      </c>
      <c r="Z521">
        <f t="shared" si="50"/>
        <v>4.5</v>
      </c>
    </row>
    <row r="522" spans="20:26">
      <c r="T522">
        <v>517</v>
      </c>
      <c r="U522">
        <f t="shared" si="51"/>
        <v>258.5</v>
      </c>
      <c r="V522" s="2">
        <f t="shared" si="52"/>
        <v>2.61927571816268</v>
      </c>
      <c r="W522" s="2">
        <f t="shared" si="53"/>
        <v>419.963424381916</v>
      </c>
      <c r="X522" s="2">
        <f t="shared" si="48"/>
        <v>419.963424381916</v>
      </c>
      <c r="Y522" s="2">
        <f t="shared" si="49"/>
        <v>2.61927571816268</v>
      </c>
      <c r="Z522">
        <f t="shared" si="50"/>
        <v>4.5</v>
      </c>
    </row>
    <row r="523" spans="20:26">
      <c r="T523">
        <v>518</v>
      </c>
      <c r="U523">
        <f t="shared" si="51"/>
        <v>259</v>
      </c>
      <c r="V523" s="2">
        <f t="shared" si="52"/>
        <v>2.57459875812205</v>
      </c>
      <c r="W523" s="2">
        <f t="shared" si="53"/>
        <v>427.251041168977</v>
      </c>
      <c r="X523" s="2">
        <f t="shared" si="48"/>
        <v>427.251041168977</v>
      </c>
      <c r="Y523" s="2">
        <f t="shared" si="49"/>
        <v>2.57459875812205</v>
      </c>
      <c r="Z523">
        <f t="shared" si="50"/>
        <v>4.5</v>
      </c>
    </row>
    <row r="524" spans="20:26">
      <c r="T524">
        <v>519</v>
      </c>
      <c r="U524">
        <f t="shared" si="51"/>
        <v>259.5</v>
      </c>
      <c r="V524" s="2">
        <f t="shared" si="52"/>
        <v>2.52914651969982</v>
      </c>
      <c r="W524" s="2">
        <f t="shared" si="53"/>
        <v>434.929329491974</v>
      </c>
      <c r="X524" s="2">
        <f t="shared" si="48"/>
        <v>434.929329491974</v>
      </c>
      <c r="Y524" s="2">
        <f t="shared" si="49"/>
        <v>2.52914651969982</v>
      </c>
      <c r="Z524">
        <f t="shared" si="50"/>
        <v>4.5</v>
      </c>
    </row>
    <row r="525" spans="20:26">
      <c r="T525">
        <v>520</v>
      </c>
      <c r="U525">
        <f t="shared" si="51"/>
        <v>260</v>
      </c>
      <c r="V525" s="2">
        <f t="shared" si="52"/>
        <v>2.48287744209429</v>
      </c>
      <c r="W525" s="2">
        <f t="shared" si="53"/>
        <v>443.03435254225</v>
      </c>
      <c r="X525" s="2">
        <f t="shared" si="48"/>
        <v>443.03435254225</v>
      </c>
      <c r="Y525" s="2">
        <f t="shared" si="49"/>
        <v>2.48287744209429</v>
      </c>
      <c r="Z525">
        <f t="shared" si="50"/>
        <v>4.5</v>
      </c>
    </row>
    <row r="526" spans="20:26">
      <c r="T526">
        <v>521</v>
      </c>
      <c r="U526">
        <f t="shared" si="51"/>
        <v>260.5</v>
      </c>
      <c r="V526" s="2">
        <f t="shared" si="52"/>
        <v>2.43574612799405</v>
      </c>
      <c r="W526" s="2">
        <f t="shared" si="53"/>
        <v>451.60699933285</v>
      </c>
      <c r="X526" s="2">
        <f t="shared" si="48"/>
        <v>451.60699933285</v>
      </c>
      <c r="Y526" s="2">
        <f t="shared" si="49"/>
        <v>2.43574612799405</v>
      </c>
      <c r="Z526">
        <f t="shared" si="50"/>
        <v>4.5</v>
      </c>
    </row>
    <row r="527" spans="20:26">
      <c r="T527">
        <v>522</v>
      </c>
      <c r="U527">
        <f t="shared" si="51"/>
        <v>261</v>
      </c>
      <c r="V527" s="2">
        <f t="shared" si="52"/>
        <v>2.38770283019268</v>
      </c>
      <c r="W527" s="2">
        <f t="shared" si="53"/>
        <v>460.693846022385</v>
      </c>
      <c r="X527" s="2">
        <f t="shared" si="48"/>
        <v>460.693846022385</v>
      </c>
      <c r="Y527" s="2">
        <f t="shared" si="49"/>
        <v>2.38770283019268</v>
      </c>
      <c r="Z527">
        <f t="shared" si="50"/>
        <v>4.5</v>
      </c>
    </row>
    <row r="528" spans="20:26">
      <c r="T528">
        <v>523</v>
      </c>
      <c r="U528">
        <f t="shared" si="51"/>
        <v>261.5</v>
      </c>
      <c r="V528" s="2">
        <f t="shared" si="52"/>
        <v>2.33869284657328</v>
      </c>
      <c r="W528" s="2">
        <f t="shared" si="53"/>
        <v>470.348212511853</v>
      </c>
      <c r="X528" s="2">
        <f t="shared" si="48"/>
        <v>470.348212511853</v>
      </c>
      <c r="Y528" s="2">
        <f t="shared" si="49"/>
        <v>2.33869284657328</v>
      </c>
      <c r="Z528">
        <f t="shared" si="50"/>
        <v>4.5</v>
      </c>
    </row>
    <row r="529" spans="20:26">
      <c r="T529">
        <v>524</v>
      </c>
      <c r="U529">
        <f t="shared" si="51"/>
        <v>262</v>
      </c>
      <c r="V529" s="2">
        <f t="shared" si="52"/>
        <v>2.28865580268904</v>
      </c>
      <c r="W529" s="2">
        <f t="shared" si="53"/>
        <v>480.63146878948</v>
      </c>
      <c r="X529" s="2">
        <f t="shared" si="48"/>
        <v>480.63146878948</v>
      </c>
      <c r="Y529" s="2">
        <f t="shared" si="49"/>
        <v>2.28865580268904</v>
      </c>
      <c r="Z529">
        <f t="shared" si="50"/>
        <v>4.5</v>
      </c>
    </row>
    <row r="530" spans="20:26">
      <c r="T530">
        <v>525</v>
      </c>
      <c r="U530">
        <f t="shared" si="51"/>
        <v>262.5</v>
      </c>
      <c r="V530" s="2">
        <f t="shared" si="52"/>
        <v>2.23752479537101</v>
      </c>
      <c r="W530" s="2">
        <f t="shared" si="53"/>
        <v>491.614663790846</v>
      </c>
      <c r="X530" s="2">
        <f t="shared" si="48"/>
        <v>491.614663790846</v>
      </c>
      <c r="Y530" s="2">
        <f t="shared" si="49"/>
        <v>2.23752479537101</v>
      </c>
      <c r="Z530">
        <f t="shared" si="50"/>
        <v>4.5</v>
      </c>
    </row>
    <row r="531" spans="20:26">
      <c r="T531">
        <v>526</v>
      </c>
      <c r="U531">
        <f t="shared" si="51"/>
        <v>263</v>
      </c>
      <c r="V531" s="2">
        <f t="shared" si="52"/>
        <v>2.18522536305283</v>
      </c>
      <c r="W531" s="2">
        <f t="shared" si="53"/>
        <v>503.380575110689</v>
      </c>
      <c r="X531" s="2">
        <f t="shared" si="48"/>
        <v>503.380575110689</v>
      </c>
      <c r="Y531" s="2">
        <f t="shared" si="49"/>
        <v>2.18522536305283</v>
      </c>
      <c r="Z531">
        <f t="shared" si="50"/>
        <v>4.5</v>
      </c>
    </row>
    <row r="532" spans="20:26">
      <c r="T532">
        <v>527</v>
      </c>
      <c r="U532">
        <f t="shared" si="51"/>
        <v>263.5</v>
      </c>
      <c r="V532" s="2">
        <f t="shared" si="52"/>
        <v>2.13167423804106</v>
      </c>
      <c r="W532" s="2">
        <f t="shared" si="53"/>
        <v>516.026314138349</v>
      </c>
      <c r="X532" s="2">
        <f t="shared" si="48"/>
        <v>516.026314138349</v>
      </c>
      <c r="Y532" s="2">
        <f t="shared" si="49"/>
        <v>2.13167423804106</v>
      </c>
      <c r="Z532">
        <f t="shared" si="50"/>
        <v>4.5</v>
      </c>
    </row>
    <row r="533" spans="20:26">
      <c r="T533">
        <v>528</v>
      </c>
      <c r="U533">
        <f t="shared" si="51"/>
        <v>264</v>
      </c>
      <c r="V533" s="2">
        <f t="shared" si="52"/>
        <v>2.07677782164336</v>
      </c>
      <c r="W533" s="2">
        <f t="shared" si="53"/>
        <v>529.666673312972</v>
      </c>
      <c r="X533" s="2">
        <f t="shared" si="48"/>
        <v>529.666673312972</v>
      </c>
      <c r="Y533" s="2">
        <f t="shared" si="49"/>
        <v>2.07677782164336</v>
      </c>
      <c r="Z533">
        <f t="shared" si="50"/>
        <v>4.5</v>
      </c>
    </row>
    <row r="534" spans="20:26">
      <c r="T534">
        <v>529</v>
      </c>
      <c r="U534">
        <f t="shared" si="51"/>
        <v>264.5</v>
      </c>
      <c r="V534" s="2">
        <f t="shared" si="52"/>
        <v>2.02043030320581</v>
      </c>
      <c r="W534" s="2">
        <f t="shared" si="53"/>
        <v>544.438478404641</v>
      </c>
      <c r="X534" s="2">
        <f t="shared" si="48"/>
        <v>544.438478404641</v>
      </c>
      <c r="Y534" s="2">
        <f t="shared" si="49"/>
        <v>2.02043030320581</v>
      </c>
      <c r="Z534">
        <f t="shared" si="50"/>
        <v>4.5</v>
      </c>
    </row>
    <row r="535" spans="20:26">
      <c r="T535">
        <v>530</v>
      </c>
      <c r="U535">
        <f t="shared" si="51"/>
        <v>265</v>
      </c>
      <c r="V535" s="2">
        <f t="shared" si="52"/>
        <v>1.96251131614149</v>
      </c>
      <c r="W535" s="2">
        <f t="shared" si="53"/>
        <v>560.506322156002</v>
      </c>
      <c r="X535" s="2">
        <f t="shared" si="48"/>
        <v>560.506322156002</v>
      </c>
      <c r="Y535" s="2">
        <f t="shared" si="49"/>
        <v>1.96251131614149</v>
      </c>
      <c r="Z535">
        <f t="shared" si="50"/>
        <v>4.5</v>
      </c>
    </row>
    <row r="536" spans="20:26">
      <c r="T536">
        <v>531</v>
      </c>
      <c r="U536">
        <f t="shared" si="51"/>
        <v>265.5</v>
      </c>
      <c r="V536" s="2">
        <f t="shared" si="52"/>
        <v>1.90288298399723</v>
      </c>
      <c r="W536" s="2">
        <f t="shared" si="53"/>
        <v>578.070227781069</v>
      </c>
      <c r="X536" s="2">
        <f t="shared" si="48"/>
        <v>578.070227781069</v>
      </c>
      <c r="Y536" s="2">
        <f t="shared" si="49"/>
        <v>1.90288298399723</v>
      </c>
      <c r="Z536">
        <f t="shared" si="50"/>
        <v>4.5</v>
      </c>
    </row>
    <row r="537" spans="20:26">
      <c r="T537">
        <v>532</v>
      </c>
      <c r="U537">
        <f t="shared" si="51"/>
        <v>266</v>
      </c>
      <c r="V537" s="2">
        <f t="shared" si="52"/>
        <v>1.84138615125457</v>
      </c>
      <c r="W537" s="2">
        <f t="shared" si="53"/>
        <v>597.376057841291</v>
      </c>
      <c r="X537" s="2">
        <f t="shared" si="48"/>
        <v>597.376057841291</v>
      </c>
      <c r="Y537" s="2">
        <f t="shared" si="49"/>
        <v>1.84138615125457</v>
      </c>
      <c r="Z537">
        <f t="shared" si="50"/>
        <v>4.5</v>
      </c>
    </row>
    <row r="538" spans="20:26">
      <c r="T538">
        <v>533</v>
      </c>
      <c r="U538">
        <f t="shared" si="51"/>
        <v>266.5</v>
      </c>
      <c r="V538" s="2">
        <f t="shared" si="52"/>
        <v>1.77783550680336</v>
      </c>
      <c r="W538" s="2">
        <f t="shared" si="53"/>
        <v>618.729908245479</v>
      </c>
      <c r="X538" s="2">
        <f t="shared" si="48"/>
        <v>618.729908245479</v>
      </c>
      <c r="Y538" s="2">
        <f t="shared" si="49"/>
        <v>1.77783550680336</v>
      </c>
      <c r="Z538">
        <f t="shared" si="50"/>
        <v>4.5</v>
      </c>
    </row>
    <row r="539" spans="20:26">
      <c r="T539">
        <v>534</v>
      </c>
      <c r="U539">
        <f t="shared" si="51"/>
        <v>267</v>
      </c>
      <c r="V539" s="2">
        <f t="shared" si="52"/>
        <v>1.71201317613895</v>
      </c>
      <c r="W539" s="2">
        <f t="shared" si="53"/>
        <v>642.518419443941</v>
      </c>
      <c r="X539" s="2">
        <f t="shared" si="48"/>
        <v>642.518419443941</v>
      </c>
      <c r="Y539" s="2">
        <f t="shared" si="49"/>
        <v>1.71201317613895</v>
      </c>
      <c r="Z539">
        <f t="shared" si="50"/>
        <v>4.5</v>
      </c>
    </row>
    <row r="540" spans="20:26">
      <c r="T540">
        <v>535</v>
      </c>
      <c r="U540">
        <f t="shared" si="51"/>
        <v>267.5</v>
      </c>
      <c r="V540" s="2">
        <f t="shared" si="52"/>
        <v>1.64366015279385</v>
      </c>
      <c r="W540" s="2">
        <f t="shared" si="53"/>
        <v>669.238101398423</v>
      </c>
      <c r="X540" s="2">
        <f t="shared" si="48"/>
        <v>669.238101398423</v>
      </c>
      <c r="Y540" s="2">
        <f t="shared" si="49"/>
        <v>1.64366015279385</v>
      </c>
      <c r="Z540">
        <f t="shared" si="50"/>
        <v>4.5</v>
      </c>
    </row>
    <row r="541" spans="20:26">
      <c r="T541">
        <v>536</v>
      </c>
      <c r="U541">
        <f t="shared" si="51"/>
        <v>268</v>
      </c>
      <c r="V541" s="2">
        <f t="shared" si="52"/>
        <v>1.57246461009189</v>
      </c>
      <c r="W541" s="2">
        <f t="shared" si="53"/>
        <v>699.538795938764</v>
      </c>
      <c r="X541" s="2">
        <f t="shared" si="48"/>
        <v>699.538795938764</v>
      </c>
      <c r="Y541" s="2">
        <f t="shared" si="49"/>
        <v>1.57246461009189</v>
      </c>
      <c r="Z541">
        <f t="shared" si="50"/>
        <v>4.5</v>
      </c>
    </row>
    <row r="542" spans="20:26">
      <c r="T542">
        <v>537</v>
      </c>
      <c r="U542">
        <f t="shared" si="51"/>
        <v>268.5</v>
      </c>
      <c r="V542" s="2">
        <f t="shared" si="52"/>
        <v>1.49804558924734</v>
      </c>
      <c r="W542" s="2">
        <f t="shared" si="53"/>
        <v>734.29006960507</v>
      </c>
      <c r="X542" s="2">
        <f t="shared" si="48"/>
        <v>734.29006960507</v>
      </c>
      <c r="Y542" s="2">
        <f t="shared" si="49"/>
        <v>1.49804558924734</v>
      </c>
      <c r="Z542">
        <f t="shared" si="50"/>
        <v>4.5</v>
      </c>
    </row>
    <row r="543" spans="20:26">
      <c r="T543">
        <v>538</v>
      </c>
      <c r="U543">
        <f t="shared" si="51"/>
        <v>269</v>
      </c>
      <c r="V543" s="2">
        <f t="shared" si="52"/>
        <v>1.41992962439574</v>
      </c>
      <c r="W543" s="2">
        <f t="shared" si="53"/>
        <v>774.686280996576</v>
      </c>
      <c r="X543" s="2">
        <f t="shared" si="48"/>
        <v>774.686280996576</v>
      </c>
      <c r="Y543" s="2">
        <f t="shared" si="49"/>
        <v>1.41992962439574</v>
      </c>
      <c r="Z543">
        <f t="shared" si="50"/>
        <v>4.5</v>
      </c>
    </row>
    <row r="544" spans="20:26">
      <c r="T544">
        <v>539</v>
      </c>
      <c r="U544">
        <f t="shared" si="51"/>
        <v>269.5</v>
      </c>
      <c r="V544" s="2">
        <f t="shared" si="52"/>
        <v>1.33751619024717</v>
      </c>
      <c r="W544" s="2">
        <f t="shared" si="53"/>
        <v>822.41995126558</v>
      </c>
      <c r="X544" s="2">
        <f t="shared" si="48"/>
        <v>822.41995126558</v>
      </c>
      <c r="Y544" s="2">
        <f t="shared" si="49"/>
        <v>1.33751619024717</v>
      </c>
      <c r="Z544">
        <f t="shared" si="50"/>
        <v>4.5</v>
      </c>
    </row>
    <row r="545" spans="20:26">
      <c r="T545">
        <v>540</v>
      </c>
      <c r="U545">
        <f t="shared" si="51"/>
        <v>270</v>
      </c>
      <c r="V545" s="2">
        <f t="shared" si="52"/>
        <v>1.25002470606998</v>
      </c>
      <c r="W545" s="2">
        <f t="shared" si="53"/>
        <v>879.9826072705</v>
      </c>
      <c r="X545" s="2">
        <f t="shared" si="48"/>
        <v>879.9826072705</v>
      </c>
      <c r="Y545" s="2">
        <f t="shared" si="49"/>
        <v>1.25002470606998</v>
      </c>
      <c r="Z545">
        <f t="shared" si="50"/>
        <v>4.5</v>
      </c>
    </row>
    <row r="546" spans="20:26">
      <c r="T546">
        <v>541</v>
      </c>
      <c r="U546">
        <f t="shared" si="51"/>
        <v>270.5</v>
      </c>
      <c r="V546" s="2">
        <f t="shared" si="52"/>
        <v>1.15640953508375</v>
      </c>
      <c r="W546" s="2">
        <f t="shared" si="53"/>
        <v>951.220105531498</v>
      </c>
      <c r="X546" s="2">
        <f t="shared" si="48"/>
        <v>951.220105531498</v>
      </c>
      <c r="Y546" s="2">
        <f t="shared" si="49"/>
        <v>1.15640953508375</v>
      </c>
      <c r="Z546">
        <f t="shared" si="50"/>
        <v>4.5</v>
      </c>
    </row>
    <row r="547" spans="20:26">
      <c r="T547">
        <v>542</v>
      </c>
      <c r="U547">
        <f t="shared" si="51"/>
        <v>271</v>
      </c>
      <c r="V547" s="2">
        <f t="shared" si="52"/>
        <v>1.05521590683572</v>
      </c>
      <c r="W547" s="2">
        <f t="shared" si="53"/>
        <v>1042.44069187563</v>
      </c>
      <c r="X547" s="2">
        <f t="shared" si="48"/>
        <v>1042.44069187563</v>
      </c>
      <c r="Y547" s="2">
        <f t="shared" si="49"/>
        <v>1.05521590683572</v>
      </c>
      <c r="Z547">
        <f t="shared" si="50"/>
        <v>4.5</v>
      </c>
    </row>
    <row r="548" spans="20:26">
      <c r="T548">
        <v>543</v>
      </c>
      <c r="U548">
        <f t="shared" si="51"/>
        <v>271.5</v>
      </c>
      <c r="V548" s="2">
        <f t="shared" si="52"/>
        <v>0.944317960891507</v>
      </c>
      <c r="W548" s="2">
        <f t="shared" si="53"/>
        <v>1164.86188503872</v>
      </c>
      <c r="X548" s="2">
        <f t="shared" si="48"/>
        <v>1164.86188503872</v>
      </c>
      <c r="Y548" s="2">
        <f t="shared" si="49"/>
        <v>0.944317960891507</v>
      </c>
      <c r="Z548">
        <f t="shared" si="50"/>
        <v>4.5</v>
      </c>
    </row>
    <row r="549" spans="20:26">
      <c r="T549">
        <v>544</v>
      </c>
      <c r="U549">
        <f t="shared" si="51"/>
        <v>272</v>
      </c>
      <c r="V549" s="2">
        <f t="shared" si="52"/>
        <v>0.820396483759729</v>
      </c>
      <c r="W549" s="2">
        <f t="shared" si="53"/>
        <v>1340.81510803033</v>
      </c>
      <c r="X549" s="2">
        <f t="shared" si="48"/>
        <v>1340.81510803033</v>
      </c>
      <c r="Y549" s="2">
        <f t="shared" si="49"/>
        <v>0.820396483759729</v>
      </c>
      <c r="Z549">
        <f t="shared" si="50"/>
        <v>4.5</v>
      </c>
    </row>
    <row r="550" spans="20:26">
      <c r="T550">
        <v>545</v>
      </c>
      <c r="U550">
        <f t="shared" si="51"/>
        <v>272.5</v>
      </c>
      <c r="V550" s="2">
        <f t="shared" si="52"/>
        <v>0.67775657865012</v>
      </c>
      <c r="W550" s="2">
        <f t="shared" si="53"/>
        <v>1623.00158294422</v>
      </c>
      <c r="X550" s="2">
        <f t="shared" si="48"/>
        <v>1623.00158294422</v>
      </c>
      <c r="Y550" s="2">
        <f t="shared" si="49"/>
        <v>0.67775657865012</v>
      </c>
      <c r="Z550">
        <f t="shared" si="50"/>
        <v>4.5</v>
      </c>
    </row>
    <row r="551" spans="20:26">
      <c r="T551">
        <v>546</v>
      </c>
      <c r="U551">
        <f t="shared" si="51"/>
        <v>273</v>
      </c>
      <c r="V551" s="2">
        <f t="shared" si="52"/>
        <v>0.505096835783714</v>
      </c>
      <c r="W551" s="2">
        <f t="shared" si="53"/>
        <v>2177.80021981969</v>
      </c>
      <c r="X551" s="2">
        <f t="shared" si="48"/>
        <v>2177.80021981969</v>
      </c>
      <c r="Y551" s="2">
        <f t="shared" si="49"/>
        <v>0.505096835783714</v>
      </c>
      <c r="Z551">
        <f t="shared" si="50"/>
        <v>4.5</v>
      </c>
    </row>
    <row r="552" spans="20:26">
      <c r="T552">
        <v>547</v>
      </c>
      <c r="U552">
        <f t="shared" si="51"/>
        <v>273.5</v>
      </c>
      <c r="V552" s="2">
        <f t="shared" si="52"/>
        <v>0.273415961334811</v>
      </c>
      <c r="W552" s="2">
        <f t="shared" si="53"/>
        <v>4023.17404817855</v>
      </c>
      <c r="X552" s="2">
        <f t="shared" si="48"/>
        <v>4023.17404817855</v>
      </c>
      <c r="Y552" s="2">
        <f t="shared" si="49"/>
        <v>0.273415961334811</v>
      </c>
      <c r="Z552">
        <f t="shared" si="50"/>
        <v>4.5</v>
      </c>
    </row>
    <row r="553" spans="20:26">
      <c r="T553">
        <v>548</v>
      </c>
      <c r="U553">
        <f t="shared" si="51"/>
        <v>274</v>
      </c>
      <c r="V553" s="2">
        <f t="shared" si="52"/>
        <v>-0.154581277833119</v>
      </c>
      <c r="W553" s="2">
        <f t="shared" si="53"/>
        <v>-7115.99758663867</v>
      </c>
      <c r="X553" s="2">
        <f t="shared" si="48"/>
        <v>0</v>
      </c>
      <c r="Y553" s="2">
        <f t="shared" si="49"/>
        <v>0</v>
      </c>
      <c r="Z553">
        <f t="shared" si="50"/>
        <v>4.5</v>
      </c>
    </row>
    <row r="554" spans="20:26">
      <c r="T554">
        <v>549</v>
      </c>
      <c r="U554">
        <f t="shared" si="51"/>
        <v>274.5</v>
      </c>
      <c r="V554" s="2">
        <f t="shared" si="52"/>
        <v>-0.154581277833119</v>
      </c>
      <c r="W554" s="2">
        <f t="shared" si="53"/>
        <v>-7115.99758663867</v>
      </c>
      <c r="X554" s="2">
        <f t="shared" si="48"/>
        <v>0</v>
      </c>
      <c r="Y554" s="2">
        <f t="shared" si="49"/>
        <v>0</v>
      </c>
      <c r="Z554">
        <f t="shared" si="50"/>
        <v>4.5</v>
      </c>
    </row>
    <row r="555" spans="20:26">
      <c r="T555">
        <v>550</v>
      </c>
      <c r="U555">
        <f t="shared" si="51"/>
        <v>275</v>
      </c>
      <c r="V555" s="2">
        <f t="shared" si="52"/>
        <v>-0.154581277833119</v>
      </c>
      <c r="W555" s="2">
        <f t="shared" si="53"/>
        <v>-7115.99758663867</v>
      </c>
      <c r="X555" s="2">
        <f t="shared" si="48"/>
        <v>0</v>
      </c>
      <c r="Y555" s="2">
        <f t="shared" si="49"/>
        <v>0</v>
      </c>
      <c r="Z555">
        <f t="shared" si="50"/>
        <v>4.5</v>
      </c>
    </row>
    <row r="556" spans="20:26">
      <c r="T556">
        <v>551</v>
      </c>
      <c r="U556">
        <f t="shared" si="51"/>
        <v>275.5</v>
      </c>
      <c r="V556" s="2">
        <f t="shared" si="52"/>
        <v>-0.154581277833119</v>
      </c>
      <c r="W556" s="2">
        <f t="shared" si="53"/>
        <v>-7115.99758663867</v>
      </c>
      <c r="X556" s="2">
        <f t="shared" si="48"/>
        <v>0</v>
      </c>
      <c r="Y556" s="2">
        <f t="shared" si="49"/>
        <v>0</v>
      </c>
      <c r="Z556">
        <f t="shared" si="50"/>
        <v>4.5</v>
      </c>
    </row>
    <row r="557" spans="20:26">
      <c r="T557">
        <v>552</v>
      </c>
      <c r="U557">
        <f t="shared" si="51"/>
        <v>276</v>
      </c>
      <c r="V557" s="2">
        <f t="shared" si="52"/>
        <v>-0.154581277833119</v>
      </c>
      <c r="W557" s="2">
        <f t="shared" si="53"/>
        <v>-7115.99758663867</v>
      </c>
      <c r="X557" s="2">
        <f t="shared" si="48"/>
        <v>0</v>
      </c>
      <c r="Y557" s="2">
        <f t="shared" si="49"/>
        <v>0</v>
      </c>
      <c r="Z557">
        <f t="shared" si="50"/>
        <v>4.5</v>
      </c>
    </row>
    <row r="558" spans="20:26">
      <c r="T558">
        <v>553</v>
      </c>
      <c r="U558">
        <f t="shared" si="51"/>
        <v>276.5</v>
      </c>
      <c r="V558" s="2">
        <f t="shared" si="52"/>
        <v>-0.154581277833119</v>
      </c>
      <c r="W558" s="2">
        <f t="shared" si="53"/>
        <v>-7115.99758663867</v>
      </c>
      <c r="X558" s="2">
        <f t="shared" si="48"/>
        <v>0</v>
      </c>
      <c r="Y558" s="2">
        <f t="shared" si="49"/>
        <v>0</v>
      </c>
      <c r="Z558">
        <f t="shared" si="50"/>
        <v>4.5</v>
      </c>
    </row>
    <row r="559" spans="20:26">
      <c r="T559">
        <v>554</v>
      </c>
      <c r="U559">
        <f t="shared" si="51"/>
        <v>277</v>
      </c>
      <c r="V559" s="2">
        <f t="shared" si="52"/>
        <v>-0.154581277833119</v>
      </c>
      <c r="W559" s="2">
        <f t="shared" si="53"/>
        <v>-7115.99758663867</v>
      </c>
      <c r="X559" s="2">
        <f t="shared" si="48"/>
        <v>0</v>
      </c>
      <c r="Y559" s="2">
        <f t="shared" si="49"/>
        <v>0</v>
      </c>
      <c r="Z559">
        <f t="shared" si="50"/>
        <v>4.5</v>
      </c>
    </row>
    <row r="560" spans="20:26">
      <c r="T560">
        <v>555</v>
      </c>
      <c r="U560">
        <f t="shared" si="51"/>
        <v>277.5</v>
      </c>
      <c r="V560" s="2">
        <f t="shared" si="52"/>
        <v>-0.154581277833119</v>
      </c>
      <c r="W560" s="2">
        <f t="shared" si="53"/>
        <v>-7115.99758663867</v>
      </c>
      <c r="X560" s="2">
        <f t="shared" si="48"/>
        <v>0</v>
      </c>
      <c r="Y560" s="2">
        <f t="shared" si="49"/>
        <v>0</v>
      </c>
      <c r="Z560">
        <f t="shared" si="50"/>
        <v>4.5</v>
      </c>
    </row>
    <row r="561" spans="20:26">
      <c r="T561">
        <v>556</v>
      </c>
      <c r="U561">
        <f t="shared" si="51"/>
        <v>278</v>
      </c>
      <c r="V561" s="2">
        <f t="shared" si="52"/>
        <v>-0.154581277833119</v>
      </c>
      <c r="W561" s="2">
        <f t="shared" si="53"/>
        <v>-7115.99758663867</v>
      </c>
      <c r="X561" s="2">
        <f t="shared" si="48"/>
        <v>0</v>
      </c>
      <c r="Y561" s="2">
        <f t="shared" si="49"/>
        <v>0</v>
      </c>
      <c r="Z561">
        <f t="shared" si="50"/>
        <v>4.5</v>
      </c>
    </row>
    <row r="562" spans="20:26">
      <c r="T562">
        <v>557</v>
      </c>
      <c r="U562">
        <f t="shared" si="51"/>
        <v>278.5</v>
      </c>
      <c r="V562" s="2">
        <f t="shared" si="52"/>
        <v>-0.154581277833119</v>
      </c>
      <c r="W562" s="2">
        <f t="shared" si="53"/>
        <v>-7115.99758663867</v>
      </c>
      <c r="X562" s="2">
        <f t="shared" si="48"/>
        <v>0</v>
      </c>
      <c r="Y562" s="2">
        <f t="shared" si="49"/>
        <v>0</v>
      </c>
      <c r="Z562">
        <f t="shared" si="50"/>
        <v>4.5</v>
      </c>
    </row>
    <row r="563" spans="20:26">
      <c r="T563">
        <v>558</v>
      </c>
      <c r="U563">
        <f t="shared" si="51"/>
        <v>279</v>
      </c>
      <c r="V563" s="2">
        <f t="shared" si="52"/>
        <v>-0.154581277833119</v>
      </c>
      <c r="W563" s="2">
        <f t="shared" si="53"/>
        <v>-7115.99758663867</v>
      </c>
      <c r="X563" s="2">
        <f t="shared" si="48"/>
        <v>0</v>
      </c>
      <c r="Y563" s="2">
        <f t="shared" si="49"/>
        <v>0</v>
      </c>
      <c r="Z563">
        <f t="shared" si="50"/>
        <v>4.5</v>
      </c>
    </row>
    <row r="564" spans="20:26">
      <c r="T564">
        <v>559</v>
      </c>
      <c r="U564">
        <f t="shared" si="51"/>
        <v>279.5</v>
      </c>
      <c r="V564" s="2">
        <f t="shared" si="52"/>
        <v>-0.154581277833119</v>
      </c>
      <c r="W564" s="2">
        <f t="shared" si="53"/>
        <v>-7115.99758663867</v>
      </c>
      <c r="X564" s="2">
        <f t="shared" si="48"/>
        <v>0</v>
      </c>
      <c r="Y564" s="2">
        <f t="shared" si="49"/>
        <v>0</v>
      </c>
      <c r="Z564">
        <f t="shared" si="50"/>
        <v>4.5</v>
      </c>
    </row>
    <row r="565" spans="20:26">
      <c r="T565">
        <v>560</v>
      </c>
      <c r="U565">
        <f t="shared" si="51"/>
        <v>280</v>
      </c>
      <c r="V565" s="2">
        <f t="shared" si="52"/>
        <v>-0.154581277833119</v>
      </c>
      <c r="W565" s="2">
        <f t="shared" si="53"/>
        <v>-7115.99758663867</v>
      </c>
      <c r="X565" s="2">
        <f t="shared" si="48"/>
        <v>0</v>
      </c>
      <c r="Y565" s="2">
        <f t="shared" si="49"/>
        <v>0</v>
      </c>
      <c r="Z565">
        <f t="shared" si="50"/>
        <v>4.5</v>
      </c>
    </row>
    <row r="566" spans="20:26">
      <c r="T566">
        <v>561</v>
      </c>
      <c r="U566">
        <f t="shared" si="51"/>
        <v>280.5</v>
      </c>
      <c r="V566" s="2">
        <f t="shared" si="52"/>
        <v>-0.154581277833119</v>
      </c>
      <c r="W566" s="2">
        <f t="shared" si="53"/>
        <v>-7115.99758663867</v>
      </c>
      <c r="X566" s="2">
        <f t="shared" si="48"/>
        <v>0</v>
      </c>
      <c r="Y566" s="2">
        <f t="shared" si="49"/>
        <v>0</v>
      </c>
      <c r="Z566">
        <f t="shared" si="50"/>
        <v>4.5</v>
      </c>
    </row>
    <row r="567" spans="20:26">
      <c r="T567">
        <v>562</v>
      </c>
      <c r="U567">
        <f t="shared" si="51"/>
        <v>281</v>
      </c>
      <c r="V567" s="2">
        <f t="shared" si="52"/>
        <v>-0.154581277833119</v>
      </c>
      <c r="W567" s="2">
        <f t="shared" si="53"/>
        <v>-7115.99758663867</v>
      </c>
      <c r="X567" s="2">
        <f t="shared" si="48"/>
        <v>0</v>
      </c>
      <c r="Y567" s="2">
        <f t="shared" si="49"/>
        <v>0</v>
      </c>
      <c r="Z567">
        <f t="shared" si="50"/>
        <v>4.5</v>
      </c>
    </row>
    <row r="568" spans="20:26">
      <c r="T568">
        <v>563</v>
      </c>
      <c r="U568">
        <f t="shared" si="51"/>
        <v>281.5</v>
      </c>
      <c r="V568" s="2">
        <f t="shared" si="52"/>
        <v>-0.154581277833119</v>
      </c>
      <c r="W568" s="2">
        <f t="shared" si="53"/>
        <v>-7115.99758663867</v>
      </c>
      <c r="X568" s="2">
        <f t="shared" si="48"/>
        <v>0</v>
      </c>
      <c r="Y568" s="2">
        <f t="shared" si="49"/>
        <v>0</v>
      </c>
      <c r="Z568">
        <f t="shared" si="50"/>
        <v>4.5</v>
      </c>
    </row>
    <row r="569" spans="20:26">
      <c r="T569">
        <v>564</v>
      </c>
      <c r="U569">
        <f t="shared" si="51"/>
        <v>282</v>
      </c>
      <c r="V569" s="2">
        <f t="shared" si="52"/>
        <v>-0.154581277833119</v>
      </c>
      <c r="W569" s="2">
        <f t="shared" si="53"/>
        <v>-7115.99758663867</v>
      </c>
      <c r="X569" s="2">
        <f t="shared" si="48"/>
        <v>0</v>
      </c>
      <c r="Y569" s="2">
        <f t="shared" si="49"/>
        <v>0</v>
      </c>
      <c r="Z569">
        <f t="shared" si="50"/>
        <v>4.5</v>
      </c>
    </row>
    <row r="570" spans="20:26">
      <c r="T570">
        <v>565</v>
      </c>
      <c r="U570">
        <f t="shared" si="51"/>
        <v>282.5</v>
      </c>
      <c r="V570" s="2">
        <f t="shared" si="52"/>
        <v>-0.154581277833119</v>
      </c>
      <c r="W570" s="2">
        <f t="shared" si="53"/>
        <v>-7115.99758663867</v>
      </c>
      <c r="X570" s="2">
        <f t="shared" si="48"/>
        <v>0</v>
      </c>
      <c r="Y570" s="2">
        <f t="shared" si="49"/>
        <v>0</v>
      </c>
      <c r="Z570">
        <f t="shared" si="50"/>
        <v>4.5</v>
      </c>
    </row>
    <row r="571" spans="20:26">
      <c r="T571">
        <v>566</v>
      </c>
      <c r="U571">
        <f t="shared" si="51"/>
        <v>283</v>
      </c>
      <c r="V571" s="2">
        <f t="shared" si="52"/>
        <v>-0.154581277833119</v>
      </c>
      <c r="W571" s="2">
        <f t="shared" si="53"/>
        <v>-7115.99758663867</v>
      </c>
      <c r="X571" s="2">
        <f t="shared" si="48"/>
        <v>0</v>
      </c>
      <c r="Y571" s="2">
        <f t="shared" si="49"/>
        <v>0</v>
      </c>
      <c r="Z571">
        <f t="shared" si="50"/>
        <v>4.5</v>
      </c>
    </row>
    <row r="572" spans="20:26">
      <c r="T572">
        <v>567</v>
      </c>
      <c r="U572">
        <f t="shared" si="51"/>
        <v>283.5</v>
      </c>
      <c r="V572" s="2">
        <f t="shared" si="52"/>
        <v>-0.154581277833119</v>
      </c>
      <c r="W572" s="2">
        <f t="shared" si="53"/>
        <v>-7115.99758663867</v>
      </c>
      <c r="X572" s="2">
        <f t="shared" si="48"/>
        <v>0</v>
      </c>
      <c r="Y572" s="2">
        <f t="shared" si="49"/>
        <v>0</v>
      </c>
      <c r="Z572">
        <f t="shared" si="50"/>
        <v>4.5</v>
      </c>
    </row>
    <row r="573" spans="20:26">
      <c r="T573">
        <v>568</v>
      </c>
      <c r="U573">
        <f t="shared" si="51"/>
        <v>284</v>
      </c>
      <c r="V573" s="2">
        <f t="shared" si="52"/>
        <v>-0.154581277833119</v>
      </c>
      <c r="W573" s="2">
        <f t="shared" si="53"/>
        <v>-7115.99758663867</v>
      </c>
      <c r="X573" s="2">
        <f t="shared" si="48"/>
        <v>0</v>
      </c>
      <c r="Y573" s="2">
        <f t="shared" si="49"/>
        <v>0</v>
      </c>
      <c r="Z573">
        <f t="shared" si="50"/>
        <v>4.5</v>
      </c>
    </row>
    <row r="574" spans="20:26">
      <c r="T574">
        <v>569</v>
      </c>
      <c r="U574">
        <f t="shared" si="51"/>
        <v>284.5</v>
      </c>
      <c r="V574" s="2">
        <f t="shared" si="52"/>
        <v>-0.154581277833119</v>
      </c>
      <c r="W574" s="2">
        <f t="shared" si="53"/>
        <v>-7115.99758663867</v>
      </c>
      <c r="X574" s="2">
        <f t="shared" si="48"/>
        <v>0</v>
      </c>
      <c r="Y574" s="2">
        <f t="shared" si="49"/>
        <v>0</v>
      </c>
      <c r="Z574">
        <f t="shared" si="50"/>
        <v>4.5</v>
      </c>
    </row>
    <row r="575" spans="20:26">
      <c r="T575">
        <v>570</v>
      </c>
      <c r="U575">
        <f t="shared" si="51"/>
        <v>285</v>
      </c>
      <c r="V575" s="2">
        <f t="shared" si="52"/>
        <v>-0.154581277833119</v>
      </c>
      <c r="W575" s="2">
        <f t="shared" si="53"/>
        <v>-7115.99758663867</v>
      </c>
      <c r="X575" s="2">
        <f t="shared" si="48"/>
        <v>0</v>
      </c>
      <c r="Y575" s="2">
        <f t="shared" si="49"/>
        <v>0</v>
      </c>
      <c r="Z575">
        <f t="shared" si="50"/>
        <v>4.5</v>
      </c>
    </row>
    <row r="576" spans="20:26">
      <c r="T576">
        <v>571</v>
      </c>
      <c r="U576">
        <f t="shared" si="51"/>
        <v>285.5</v>
      </c>
      <c r="V576" s="2">
        <f t="shared" si="52"/>
        <v>-0.154581277833119</v>
      </c>
      <c r="W576" s="2">
        <f t="shared" si="53"/>
        <v>-7115.99758663867</v>
      </c>
      <c r="X576" s="2">
        <f t="shared" si="48"/>
        <v>0</v>
      </c>
      <c r="Y576" s="2">
        <f t="shared" si="49"/>
        <v>0</v>
      </c>
      <c r="Z576">
        <f t="shared" si="50"/>
        <v>4.5</v>
      </c>
    </row>
    <row r="577" spans="20:26">
      <c r="T577">
        <v>572</v>
      </c>
      <c r="U577">
        <f t="shared" si="51"/>
        <v>286</v>
      </c>
      <c r="V577" s="2">
        <f t="shared" si="52"/>
        <v>-0.154581277833119</v>
      </c>
      <c r="W577" s="2">
        <f t="shared" si="53"/>
        <v>-7115.99758663867</v>
      </c>
      <c r="X577" s="2">
        <f t="shared" si="48"/>
        <v>0</v>
      </c>
      <c r="Y577" s="2">
        <f t="shared" si="49"/>
        <v>0</v>
      </c>
      <c r="Z577">
        <f t="shared" si="50"/>
        <v>4.5</v>
      </c>
    </row>
    <row r="578" spans="20:26">
      <c r="T578">
        <v>573</v>
      </c>
      <c r="U578">
        <f t="shared" si="51"/>
        <v>286.5</v>
      </c>
      <c r="V578" s="2">
        <f t="shared" si="52"/>
        <v>-0.154581277833119</v>
      </c>
      <c r="W578" s="2">
        <f t="shared" si="53"/>
        <v>-7115.99758663867</v>
      </c>
      <c r="X578" s="2">
        <f t="shared" si="48"/>
        <v>0</v>
      </c>
      <c r="Y578" s="2">
        <f t="shared" si="49"/>
        <v>0</v>
      </c>
      <c r="Z578">
        <f t="shared" si="50"/>
        <v>4.5</v>
      </c>
    </row>
    <row r="579" spans="20:26">
      <c r="T579">
        <v>574</v>
      </c>
      <c r="U579">
        <f t="shared" si="51"/>
        <v>287</v>
      </c>
      <c r="V579" s="2">
        <f t="shared" si="52"/>
        <v>-0.154581277833119</v>
      </c>
      <c r="W579" s="2">
        <f t="shared" si="53"/>
        <v>-7115.99758663867</v>
      </c>
      <c r="X579" s="2">
        <f t="shared" si="48"/>
        <v>0</v>
      </c>
      <c r="Y579" s="2">
        <f t="shared" si="49"/>
        <v>0</v>
      </c>
      <c r="Z579">
        <f t="shared" si="50"/>
        <v>4.5</v>
      </c>
    </row>
    <row r="580" spans="20:26">
      <c r="T580">
        <v>575</v>
      </c>
      <c r="U580">
        <f t="shared" si="51"/>
        <v>287.5</v>
      </c>
      <c r="V580" s="2">
        <f t="shared" si="52"/>
        <v>-0.154581277833119</v>
      </c>
      <c r="W580" s="2">
        <f t="shared" si="53"/>
        <v>-7115.99758663867</v>
      </c>
      <c r="X580" s="2">
        <f t="shared" si="48"/>
        <v>0</v>
      </c>
      <c r="Y580" s="2">
        <f t="shared" si="49"/>
        <v>0</v>
      </c>
      <c r="Z580">
        <f t="shared" si="50"/>
        <v>4.5</v>
      </c>
    </row>
    <row r="581" spans="20:26">
      <c r="T581">
        <v>576</v>
      </c>
      <c r="U581">
        <f t="shared" si="51"/>
        <v>288</v>
      </c>
      <c r="V581" s="2">
        <f t="shared" si="52"/>
        <v>-0.154581277833119</v>
      </c>
      <c r="W581" s="2">
        <f t="shared" si="53"/>
        <v>-7115.99758663867</v>
      </c>
      <c r="X581" s="2">
        <f t="shared" ref="X581:X644" si="54">IF(W581&gt;0,W581,0)</f>
        <v>0</v>
      </c>
      <c r="Y581" s="2">
        <f t="shared" ref="Y581:Y644" si="55">IF(V581&gt;0,V581,0)</f>
        <v>0</v>
      </c>
      <c r="Z581">
        <f t="shared" ref="Z581:Z644" si="56">$C$11</f>
        <v>4.5</v>
      </c>
    </row>
    <row r="582" spans="20:26">
      <c r="T582">
        <v>577</v>
      </c>
      <c r="U582">
        <f t="shared" ref="U582:U645" si="57">$C$12*T582/1000</f>
        <v>288.5</v>
      </c>
      <c r="V582" s="2">
        <f t="shared" ref="V582:V645" si="58">V581-X581*($C$12/1000)/$C$7</f>
        <v>-0.154581277833119</v>
      </c>
      <c r="W582" s="2">
        <f t="shared" si="53"/>
        <v>-7115.99758663867</v>
      </c>
      <c r="X582" s="2">
        <f t="shared" si="54"/>
        <v>0</v>
      </c>
      <c r="Y582" s="2">
        <f t="shared" si="55"/>
        <v>0</v>
      </c>
      <c r="Z582">
        <f t="shared" si="56"/>
        <v>4.5</v>
      </c>
    </row>
    <row r="583" spans="20:26">
      <c r="T583">
        <v>578</v>
      </c>
      <c r="U583">
        <f t="shared" si="57"/>
        <v>289</v>
      </c>
      <c r="V583" s="2">
        <f t="shared" si="58"/>
        <v>-0.154581277833119</v>
      </c>
      <c r="W583" s="2">
        <f t="shared" ref="W583:W646" si="59">$C$9*$C$8/($C$10*V583/100)</f>
        <v>-7115.99758663867</v>
      </c>
      <c r="X583" s="2">
        <f t="shared" si="54"/>
        <v>0</v>
      </c>
      <c r="Y583" s="2">
        <f t="shared" si="55"/>
        <v>0</v>
      </c>
      <c r="Z583">
        <f t="shared" si="56"/>
        <v>4.5</v>
      </c>
    </row>
    <row r="584" spans="20:26">
      <c r="T584">
        <v>579</v>
      </c>
      <c r="U584">
        <f t="shared" si="57"/>
        <v>289.5</v>
      </c>
      <c r="V584" s="2">
        <f t="shared" si="58"/>
        <v>-0.154581277833119</v>
      </c>
      <c r="W584" s="2">
        <f t="shared" si="59"/>
        <v>-7115.99758663867</v>
      </c>
      <c r="X584" s="2">
        <f t="shared" si="54"/>
        <v>0</v>
      </c>
      <c r="Y584" s="2">
        <f t="shared" si="55"/>
        <v>0</v>
      </c>
      <c r="Z584">
        <f t="shared" si="56"/>
        <v>4.5</v>
      </c>
    </row>
    <row r="585" spans="20:26">
      <c r="T585">
        <v>580</v>
      </c>
      <c r="U585">
        <f t="shared" si="57"/>
        <v>290</v>
      </c>
      <c r="V585" s="2">
        <f t="shared" si="58"/>
        <v>-0.154581277833119</v>
      </c>
      <c r="W585" s="2">
        <f t="shared" si="59"/>
        <v>-7115.99758663867</v>
      </c>
      <c r="X585" s="2">
        <f t="shared" si="54"/>
        <v>0</v>
      </c>
      <c r="Y585" s="2">
        <f t="shared" si="55"/>
        <v>0</v>
      </c>
      <c r="Z585">
        <f t="shared" si="56"/>
        <v>4.5</v>
      </c>
    </row>
    <row r="586" spans="20:26">
      <c r="T586">
        <v>581</v>
      </c>
      <c r="U586">
        <f t="shared" si="57"/>
        <v>290.5</v>
      </c>
      <c r="V586" s="2">
        <f t="shared" si="58"/>
        <v>-0.154581277833119</v>
      </c>
      <c r="W586" s="2">
        <f t="shared" si="59"/>
        <v>-7115.99758663867</v>
      </c>
      <c r="X586" s="2">
        <f t="shared" si="54"/>
        <v>0</v>
      </c>
      <c r="Y586" s="2">
        <f t="shared" si="55"/>
        <v>0</v>
      </c>
      <c r="Z586">
        <f t="shared" si="56"/>
        <v>4.5</v>
      </c>
    </row>
    <row r="587" spans="20:26">
      <c r="T587">
        <v>582</v>
      </c>
      <c r="U587">
        <f t="shared" si="57"/>
        <v>291</v>
      </c>
      <c r="V587" s="2">
        <f t="shared" si="58"/>
        <v>-0.154581277833119</v>
      </c>
      <c r="W587" s="2">
        <f t="shared" si="59"/>
        <v>-7115.99758663867</v>
      </c>
      <c r="X587" s="2">
        <f t="shared" si="54"/>
        <v>0</v>
      </c>
      <c r="Y587" s="2">
        <f t="shared" si="55"/>
        <v>0</v>
      </c>
      <c r="Z587">
        <f t="shared" si="56"/>
        <v>4.5</v>
      </c>
    </row>
    <row r="588" spans="20:26">
      <c r="T588">
        <v>583</v>
      </c>
      <c r="U588">
        <f t="shared" si="57"/>
        <v>291.5</v>
      </c>
      <c r="V588" s="2">
        <f t="shared" si="58"/>
        <v>-0.154581277833119</v>
      </c>
      <c r="W588" s="2">
        <f t="shared" si="59"/>
        <v>-7115.99758663867</v>
      </c>
      <c r="X588" s="2">
        <f t="shared" si="54"/>
        <v>0</v>
      </c>
      <c r="Y588" s="2">
        <f t="shared" si="55"/>
        <v>0</v>
      </c>
      <c r="Z588">
        <f t="shared" si="56"/>
        <v>4.5</v>
      </c>
    </row>
    <row r="589" spans="20:26">
      <c r="T589">
        <v>584</v>
      </c>
      <c r="U589">
        <f t="shared" si="57"/>
        <v>292</v>
      </c>
      <c r="V589" s="2">
        <f t="shared" si="58"/>
        <v>-0.154581277833119</v>
      </c>
      <c r="W589" s="2">
        <f t="shared" si="59"/>
        <v>-7115.99758663867</v>
      </c>
      <c r="X589" s="2">
        <f t="shared" si="54"/>
        <v>0</v>
      </c>
      <c r="Y589" s="2">
        <f t="shared" si="55"/>
        <v>0</v>
      </c>
      <c r="Z589">
        <f t="shared" si="56"/>
        <v>4.5</v>
      </c>
    </row>
    <row r="590" spans="20:26">
      <c r="T590">
        <v>585</v>
      </c>
      <c r="U590">
        <f t="shared" si="57"/>
        <v>292.5</v>
      </c>
      <c r="V590" s="2">
        <f t="shared" si="58"/>
        <v>-0.154581277833119</v>
      </c>
      <c r="W590" s="2">
        <f t="shared" si="59"/>
        <v>-7115.99758663867</v>
      </c>
      <c r="X590" s="2">
        <f t="shared" si="54"/>
        <v>0</v>
      </c>
      <c r="Y590" s="2">
        <f t="shared" si="55"/>
        <v>0</v>
      </c>
      <c r="Z590">
        <f t="shared" si="56"/>
        <v>4.5</v>
      </c>
    </row>
    <row r="591" spans="20:26">
      <c r="T591">
        <v>586</v>
      </c>
      <c r="U591">
        <f t="shared" si="57"/>
        <v>293</v>
      </c>
      <c r="V591" s="2">
        <f t="shared" si="58"/>
        <v>-0.154581277833119</v>
      </c>
      <c r="W591" s="2">
        <f t="shared" si="59"/>
        <v>-7115.99758663867</v>
      </c>
      <c r="X591" s="2">
        <f t="shared" si="54"/>
        <v>0</v>
      </c>
      <c r="Y591" s="2">
        <f t="shared" si="55"/>
        <v>0</v>
      </c>
      <c r="Z591">
        <f t="shared" si="56"/>
        <v>4.5</v>
      </c>
    </row>
    <row r="592" spans="20:26">
      <c r="T592">
        <v>587</v>
      </c>
      <c r="U592">
        <f t="shared" si="57"/>
        <v>293.5</v>
      </c>
      <c r="V592" s="2">
        <f t="shared" si="58"/>
        <v>-0.154581277833119</v>
      </c>
      <c r="W592" s="2">
        <f t="shared" si="59"/>
        <v>-7115.99758663867</v>
      </c>
      <c r="X592" s="2">
        <f t="shared" si="54"/>
        <v>0</v>
      </c>
      <c r="Y592" s="2">
        <f t="shared" si="55"/>
        <v>0</v>
      </c>
      <c r="Z592">
        <f t="shared" si="56"/>
        <v>4.5</v>
      </c>
    </row>
    <row r="593" spans="20:26">
      <c r="T593">
        <v>588</v>
      </c>
      <c r="U593">
        <f t="shared" si="57"/>
        <v>294</v>
      </c>
      <c r="V593" s="2">
        <f t="shared" si="58"/>
        <v>-0.154581277833119</v>
      </c>
      <c r="W593" s="2">
        <f t="shared" si="59"/>
        <v>-7115.99758663867</v>
      </c>
      <c r="X593" s="2">
        <f t="shared" si="54"/>
        <v>0</v>
      </c>
      <c r="Y593" s="2">
        <f t="shared" si="55"/>
        <v>0</v>
      </c>
      <c r="Z593">
        <f t="shared" si="56"/>
        <v>4.5</v>
      </c>
    </row>
    <row r="594" spans="20:26">
      <c r="T594">
        <v>589</v>
      </c>
      <c r="U594">
        <f t="shared" si="57"/>
        <v>294.5</v>
      </c>
      <c r="V594" s="2">
        <f t="shared" si="58"/>
        <v>-0.154581277833119</v>
      </c>
      <c r="W594" s="2">
        <f t="shared" si="59"/>
        <v>-7115.99758663867</v>
      </c>
      <c r="X594" s="2">
        <f t="shared" si="54"/>
        <v>0</v>
      </c>
      <c r="Y594" s="2">
        <f t="shared" si="55"/>
        <v>0</v>
      </c>
      <c r="Z594">
        <f t="shared" si="56"/>
        <v>4.5</v>
      </c>
    </row>
    <row r="595" spans="20:26">
      <c r="T595">
        <v>590</v>
      </c>
      <c r="U595">
        <f t="shared" si="57"/>
        <v>295</v>
      </c>
      <c r="V595" s="2">
        <f t="shared" si="58"/>
        <v>-0.154581277833119</v>
      </c>
      <c r="W595" s="2">
        <f t="shared" si="59"/>
        <v>-7115.99758663867</v>
      </c>
      <c r="X595" s="2">
        <f t="shared" si="54"/>
        <v>0</v>
      </c>
      <c r="Y595" s="2">
        <f t="shared" si="55"/>
        <v>0</v>
      </c>
      <c r="Z595">
        <f t="shared" si="56"/>
        <v>4.5</v>
      </c>
    </row>
    <row r="596" spans="20:26">
      <c r="T596">
        <v>591</v>
      </c>
      <c r="U596">
        <f t="shared" si="57"/>
        <v>295.5</v>
      </c>
      <c r="V596" s="2">
        <f t="shared" si="58"/>
        <v>-0.154581277833119</v>
      </c>
      <c r="W596" s="2">
        <f t="shared" si="59"/>
        <v>-7115.99758663867</v>
      </c>
      <c r="X596" s="2">
        <f t="shared" si="54"/>
        <v>0</v>
      </c>
      <c r="Y596" s="2">
        <f t="shared" si="55"/>
        <v>0</v>
      </c>
      <c r="Z596">
        <f t="shared" si="56"/>
        <v>4.5</v>
      </c>
    </row>
    <row r="597" spans="20:26">
      <c r="T597">
        <v>592</v>
      </c>
      <c r="U597">
        <f t="shared" si="57"/>
        <v>296</v>
      </c>
      <c r="V597" s="2">
        <f t="shared" si="58"/>
        <v>-0.154581277833119</v>
      </c>
      <c r="W597" s="2">
        <f t="shared" si="59"/>
        <v>-7115.99758663867</v>
      </c>
      <c r="X597" s="2">
        <f t="shared" si="54"/>
        <v>0</v>
      </c>
      <c r="Y597" s="2">
        <f t="shared" si="55"/>
        <v>0</v>
      </c>
      <c r="Z597">
        <f t="shared" si="56"/>
        <v>4.5</v>
      </c>
    </row>
    <row r="598" spans="20:26">
      <c r="T598">
        <v>593</v>
      </c>
      <c r="U598">
        <f t="shared" si="57"/>
        <v>296.5</v>
      </c>
      <c r="V598" s="2">
        <f t="shared" si="58"/>
        <v>-0.154581277833119</v>
      </c>
      <c r="W598" s="2">
        <f t="shared" si="59"/>
        <v>-7115.99758663867</v>
      </c>
      <c r="X598" s="2">
        <f t="shared" si="54"/>
        <v>0</v>
      </c>
      <c r="Y598" s="2">
        <f t="shared" si="55"/>
        <v>0</v>
      </c>
      <c r="Z598">
        <f t="shared" si="56"/>
        <v>4.5</v>
      </c>
    </row>
    <row r="599" spans="20:26">
      <c r="T599">
        <v>594</v>
      </c>
      <c r="U599">
        <f t="shared" si="57"/>
        <v>297</v>
      </c>
      <c r="V599" s="2">
        <f t="shared" si="58"/>
        <v>-0.154581277833119</v>
      </c>
      <c r="W599" s="2">
        <f t="shared" si="59"/>
        <v>-7115.99758663867</v>
      </c>
      <c r="X599" s="2">
        <f t="shared" si="54"/>
        <v>0</v>
      </c>
      <c r="Y599" s="2">
        <f t="shared" si="55"/>
        <v>0</v>
      </c>
      <c r="Z599">
        <f t="shared" si="56"/>
        <v>4.5</v>
      </c>
    </row>
    <row r="600" spans="20:26">
      <c r="T600">
        <v>595</v>
      </c>
      <c r="U600">
        <f t="shared" si="57"/>
        <v>297.5</v>
      </c>
      <c r="V600" s="2">
        <f t="shared" si="58"/>
        <v>-0.154581277833119</v>
      </c>
      <c r="W600" s="2">
        <f t="shared" si="59"/>
        <v>-7115.99758663867</v>
      </c>
      <c r="X600" s="2">
        <f t="shared" si="54"/>
        <v>0</v>
      </c>
      <c r="Y600" s="2">
        <f t="shared" si="55"/>
        <v>0</v>
      </c>
      <c r="Z600">
        <f t="shared" si="56"/>
        <v>4.5</v>
      </c>
    </row>
    <row r="601" spans="20:26">
      <c r="T601">
        <v>596</v>
      </c>
      <c r="U601">
        <f t="shared" si="57"/>
        <v>298</v>
      </c>
      <c r="V601" s="2">
        <f t="shared" si="58"/>
        <v>-0.154581277833119</v>
      </c>
      <c r="W601" s="2">
        <f t="shared" si="59"/>
        <v>-7115.99758663867</v>
      </c>
      <c r="X601" s="2">
        <f t="shared" si="54"/>
        <v>0</v>
      </c>
      <c r="Y601" s="2">
        <f t="shared" si="55"/>
        <v>0</v>
      </c>
      <c r="Z601">
        <f t="shared" si="56"/>
        <v>4.5</v>
      </c>
    </row>
    <row r="602" spans="20:26">
      <c r="T602">
        <v>597</v>
      </c>
      <c r="U602">
        <f t="shared" si="57"/>
        <v>298.5</v>
      </c>
      <c r="V602" s="2">
        <f t="shared" si="58"/>
        <v>-0.154581277833119</v>
      </c>
      <c r="W602" s="2">
        <f t="shared" si="59"/>
        <v>-7115.99758663867</v>
      </c>
      <c r="X602" s="2">
        <f t="shared" si="54"/>
        <v>0</v>
      </c>
      <c r="Y602" s="2">
        <f t="shared" si="55"/>
        <v>0</v>
      </c>
      <c r="Z602">
        <f t="shared" si="56"/>
        <v>4.5</v>
      </c>
    </row>
    <row r="603" spans="20:26">
      <c r="T603">
        <v>598</v>
      </c>
      <c r="U603">
        <f t="shared" si="57"/>
        <v>299</v>
      </c>
      <c r="V603" s="2">
        <f t="shared" si="58"/>
        <v>-0.154581277833119</v>
      </c>
      <c r="W603" s="2">
        <f t="shared" si="59"/>
        <v>-7115.99758663867</v>
      </c>
      <c r="X603" s="2">
        <f t="shared" si="54"/>
        <v>0</v>
      </c>
      <c r="Y603" s="2">
        <f t="shared" si="55"/>
        <v>0</v>
      </c>
      <c r="Z603">
        <f t="shared" si="56"/>
        <v>4.5</v>
      </c>
    </row>
    <row r="604" spans="20:26">
      <c r="T604">
        <v>599</v>
      </c>
      <c r="U604">
        <f t="shared" si="57"/>
        <v>299.5</v>
      </c>
      <c r="V604" s="2">
        <f t="shared" si="58"/>
        <v>-0.154581277833119</v>
      </c>
      <c r="W604" s="2">
        <f t="shared" si="59"/>
        <v>-7115.99758663867</v>
      </c>
      <c r="X604" s="2">
        <f t="shared" si="54"/>
        <v>0</v>
      </c>
      <c r="Y604" s="2">
        <f t="shared" si="55"/>
        <v>0</v>
      </c>
      <c r="Z604">
        <f t="shared" si="56"/>
        <v>4.5</v>
      </c>
    </row>
    <row r="605" spans="20:26">
      <c r="T605">
        <v>600</v>
      </c>
      <c r="U605">
        <f t="shared" si="57"/>
        <v>300</v>
      </c>
      <c r="V605" s="2">
        <f t="shared" si="58"/>
        <v>-0.154581277833119</v>
      </c>
      <c r="W605" s="2">
        <f t="shared" si="59"/>
        <v>-7115.99758663867</v>
      </c>
      <c r="X605" s="2">
        <f t="shared" si="54"/>
        <v>0</v>
      </c>
      <c r="Y605" s="2">
        <f t="shared" si="55"/>
        <v>0</v>
      </c>
      <c r="Z605">
        <f t="shared" si="56"/>
        <v>4.5</v>
      </c>
    </row>
    <row r="606" spans="20:26">
      <c r="T606">
        <v>601</v>
      </c>
      <c r="U606">
        <f t="shared" si="57"/>
        <v>300.5</v>
      </c>
      <c r="V606" s="2">
        <f t="shared" si="58"/>
        <v>-0.154581277833119</v>
      </c>
      <c r="W606" s="2">
        <f t="shared" si="59"/>
        <v>-7115.99758663867</v>
      </c>
      <c r="X606" s="2">
        <f t="shared" si="54"/>
        <v>0</v>
      </c>
      <c r="Y606" s="2">
        <f t="shared" si="55"/>
        <v>0</v>
      </c>
      <c r="Z606">
        <f t="shared" si="56"/>
        <v>4.5</v>
      </c>
    </row>
    <row r="607" spans="20:26">
      <c r="T607">
        <v>602</v>
      </c>
      <c r="U607">
        <f t="shared" si="57"/>
        <v>301</v>
      </c>
      <c r="V607" s="2">
        <f t="shared" si="58"/>
        <v>-0.154581277833119</v>
      </c>
      <c r="W607" s="2">
        <f t="shared" si="59"/>
        <v>-7115.99758663867</v>
      </c>
      <c r="X607" s="2">
        <f t="shared" si="54"/>
        <v>0</v>
      </c>
      <c r="Y607" s="2">
        <f t="shared" si="55"/>
        <v>0</v>
      </c>
      <c r="Z607">
        <f t="shared" si="56"/>
        <v>4.5</v>
      </c>
    </row>
    <row r="608" spans="20:26">
      <c r="T608">
        <v>603</v>
      </c>
      <c r="U608">
        <f t="shared" si="57"/>
        <v>301.5</v>
      </c>
      <c r="V608" s="2">
        <f t="shared" si="58"/>
        <v>-0.154581277833119</v>
      </c>
      <c r="W608" s="2">
        <f t="shared" si="59"/>
        <v>-7115.99758663867</v>
      </c>
      <c r="X608" s="2">
        <f t="shared" si="54"/>
        <v>0</v>
      </c>
      <c r="Y608" s="2">
        <f t="shared" si="55"/>
        <v>0</v>
      </c>
      <c r="Z608">
        <f t="shared" si="56"/>
        <v>4.5</v>
      </c>
    </row>
    <row r="609" spans="20:26">
      <c r="T609">
        <v>604</v>
      </c>
      <c r="U609">
        <f t="shared" si="57"/>
        <v>302</v>
      </c>
      <c r="V609" s="2">
        <f t="shared" si="58"/>
        <v>-0.154581277833119</v>
      </c>
      <c r="W609" s="2">
        <f t="shared" si="59"/>
        <v>-7115.99758663867</v>
      </c>
      <c r="X609" s="2">
        <f t="shared" si="54"/>
        <v>0</v>
      </c>
      <c r="Y609" s="2">
        <f t="shared" si="55"/>
        <v>0</v>
      </c>
      <c r="Z609">
        <f t="shared" si="56"/>
        <v>4.5</v>
      </c>
    </row>
    <row r="610" spans="20:26">
      <c r="T610">
        <v>605</v>
      </c>
      <c r="U610">
        <f t="shared" si="57"/>
        <v>302.5</v>
      </c>
      <c r="V610" s="2">
        <f t="shared" si="58"/>
        <v>-0.154581277833119</v>
      </c>
      <c r="W610" s="2">
        <f t="shared" si="59"/>
        <v>-7115.99758663867</v>
      </c>
      <c r="X610" s="2">
        <f t="shared" si="54"/>
        <v>0</v>
      </c>
      <c r="Y610" s="2">
        <f t="shared" si="55"/>
        <v>0</v>
      </c>
      <c r="Z610">
        <f t="shared" si="56"/>
        <v>4.5</v>
      </c>
    </row>
    <row r="611" spans="20:26">
      <c r="T611">
        <v>606</v>
      </c>
      <c r="U611">
        <f t="shared" si="57"/>
        <v>303</v>
      </c>
      <c r="V611" s="2">
        <f t="shared" si="58"/>
        <v>-0.154581277833119</v>
      </c>
      <c r="W611" s="2">
        <f t="shared" si="59"/>
        <v>-7115.99758663867</v>
      </c>
      <c r="X611" s="2">
        <f t="shared" si="54"/>
        <v>0</v>
      </c>
      <c r="Y611" s="2">
        <f t="shared" si="55"/>
        <v>0</v>
      </c>
      <c r="Z611">
        <f t="shared" si="56"/>
        <v>4.5</v>
      </c>
    </row>
    <row r="612" spans="20:26">
      <c r="T612">
        <v>607</v>
      </c>
      <c r="U612">
        <f t="shared" si="57"/>
        <v>303.5</v>
      </c>
      <c r="V612" s="2">
        <f t="shared" si="58"/>
        <v>-0.154581277833119</v>
      </c>
      <c r="W612" s="2">
        <f t="shared" si="59"/>
        <v>-7115.99758663867</v>
      </c>
      <c r="X612" s="2">
        <f t="shared" si="54"/>
        <v>0</v>
      </c>
      <c r="Y612" s="2">
        <f t="shared" si="55"/>
        <v>0</v>
      </c>
      <c r="Z612">
        <f t="shared" si="56"/>
        <v>4.5</v>
      </c>
    </row>
    <row r="613" spans="20:26">
      <c r="T613">
        <v>608</v>
      </c>
      <c r="U613">
        <f t="shared" si="57"/>
        <v>304</v>
      </c>
      <c r="V613" s="2">
        <f t="shared" si="58"/>
        <v>-0.154581277833119</v>
      </c>
      <c r="W613" s="2">
        <f t="shared" si="59"/>
        <v>-7115.99758663867</v>
      </c>
      <c r="X613" s="2">
        <f t="shared" si="54"/>
        <v>0</v>
      </c>
      <c r="Y613" s="2">
        <f t="shared" si="55"/>
        <v>0</v>
      </c>
      <c r="Z613">
        <f t="shared" si="56"/>
        <v>4.5</v>
      </c>
    </row>
    <row r="614" spans="20:26">
      <c r="T614">
        <v>609</v>
      </c>
      <c r="U614">
        <f t="shared" si="57"/>
        <v>304.5</v>
      </c>
      <c r="V614" s="2">
        <f t="shared" si="58"/>
        <v>-0.154581277833119</v>
      </c>
      <c r="W614" s="2">
        <f t="shared" si="59"/>
        <v>-7115.99758663867</v>
      </c>
      <c r="X614" s="2">
        <f t="shared" si="54"/>
        <v>0</v>
      </c>
      <c r="Y614" s="2">
        <f t="shared" si="55"/>
        <v>0</v>
      </c>
      <c r="Z614">
        <f t="shared" si="56"/>
        <v>4.5</v>
      </c>
    </row>
    <row r="615" spans="20:26">
      <c r="T615">
        <v>610</v>
      </c>
      <c r="U615">
        <f t="shared" si="57"/>
        <v>305</v>
      </c>
      <c r="V615" s="2">
        <f t="shared" si="58"/>
        <v>-0.154581277833119</v>
      </c>
      <c r="W615" s="2">
        <f t="shared" si="59"/>
        <v>-7115.99758663867</v>
      </c>
      <c r="X615" s="2">
        <f t="shared" si="54"/>
        <v>0</v>
      </c>
      <c r="Y615" s="2">
        <f t="shared" si="55"/>
        <v>0</v>
      </c>
      <c r="Z615">
        <f t="shared" si="56"/>
        <v>4.5</v>
      </c>
    </row>
    <row r="616" spans="20:26">
      <c r="T616">
        <v>611</v>
      </c>
      <c r="U616">
        <f t="shared" si="57"/>
        <v>305.5</v>
      </c>
      <c r="V616" s="2">
        <f t="shared" si="58"/>
        <v>-0.154581277833119</v>
      </c>
      <c r="W616" s="2">
        <f t="shared" si="59"/>
        <v>-7115.99758663867</v>
      </c>
      <c r="X616" s="2">
        <f t="shared" si="54"/>
        <v>0</v>
      </c>
      <c r="Y616" s="2">
        <f t="shared" si="55"/>
        <v>0</v>
      </c>
      <c r="Z616">
        <f t="shared" si="56"/>
        <v>4.5</v>
      </c>
    </row>
    <row r="617" spans="20:26">
      <c r="T617">
        <v>612</v>
      </c>
      <c r="U617">
        <f t="shared" si="57"/>
        <v>306</v>
      </c>
      <c r="V617" s="2">
        <f t="shared" si="58"/>
        <v>-0.154581277833119</v>
      </c>
      <c r="W617" s="2">
        <f t="shared" si="59"/>
        <v>-7115.99758663867</v>
      </c>
      <c r="X617" s="2">
        <f t="shared" si="54"/>
        <v>0</v>
      </c>
      <c r="Y617" s="2">
        <f t="shared" si="55"/>
        <v>0</v>
      </c>
      <c r="Z617">
        <f t="shared" si="56"/>
        <v>4.5</v>
      </c>
    </row>
    <row r="618" spans="20:26">
      <c r="T618">
        <v>613</v>
      </c>
      <c r="U618">
        <f t="shared" si="57"/>
        <v>306.5</v>
      </c>
      <c r="V618" s="2">
        <f t="shared" si="58"/>
        <v>-0.154581277833119</v>
      </c>
      <c r="W618" s="2">
        <f t="shared" si="59"/>
        <v>-7115.99758663867</v>
      </c>
      <c r="X618" s="2">
        <f t="shared" si="54"/>
        <v>0</v>
      </c>
      <c r="Y618" s="2">
        <f t="shared" si="55"/>
        <v>0</v>
      </c>
      <c r="Z618">
        <f t="shared" si="56"/>
        <v>4.5</v>
      </c>
    </row>
    <row r="619" spans="20:26">
      <c r="T619">
        <v>614</v>
      </c>
      <c r="U619">
        <f t="shared" si="57"/>
        <v>307</v>
      </c>
      <c r="V619" s="2">
        <f t="shared" si="58"/>
        <v>-0.154581277833119</v>
      </c>
      <c r="W619" s="2">
        <f t="shared" si="59"/>
        <v>-7115.99758663867</v>
      </c>
      <c r="X619" s="2">
        <f t="shared" si="54"/>
        <v>0</v>
      </c>
      <c r="Y619" s="2">
        <f t="shared" si="55"/>
        <v>0</v>
      </c>
      <c r="Z619">
        <f t="shared" si="56"/>
        <v>4.5</v>
      </c>
    </row>
    <row r="620" spans="20:26">
      <c r="T620">
        <v>615</v>
      </c>
      <c r="U620">
        <f t="shared" si="57"/>
        <v>307.5</v>
      </c>
      <c r="V620" s="2">
        <f t="shared" si="58"/>
        <v>-0.154581277833119</v>
      </c>
      <c r="W620" s="2">
        <f t="shared" si="59"/>
        <v>-7115.99758663867</v>
      </c>
      <c r="X620" s="2">
        <f t="shared" si="54"/>
        <v>0</v>
      </c>
      <c r="Y620" s="2">
        <f t="shared" si="55"/>
        <v>0</v>
      </c>
      <c r="Z620">
        <f t="shared" si="56"/>
        <v>4.5</v>
      </c>
    </row>
    <row r="621" spans="20:26">
      <c r="T621">
        <v>616</v>
      </c>
      <c r="U621">
        <f t="shared" si="57"/>
        <v>308</v>
      </c>
      <c r="V621" s="2">
        <f t="shared" si="58"/>
        <v>-0.154581277833119</v>
      </c>
      <c r="W621" s="2">
        <f t="shared" si="59"/>
        <v>-7115.99758663867</v>
      </c>
      <c r="X621" s="2">
        <f t="shared" si="54"/>
        <v>0</v>
      </c>
      <c r="Y621" s="2">
        <f t="shared" si="55"/>
        <v>0</v>
      </c>
      <c r="Z621">
        <f t="shared" si="56"/>
        <v>4.5</v>
      </c>
    </row>
    <row r="622" spans="20:26">
      <c r="T622">
        <v>617</v>
      </c>
      <c r="U622">
        <f t="shared" si="57"/>
        <v>308.5</v>
      </c>
      <c r="V622" s="2">
        <f t="shared" si="58"/>
        <v>-0.154581277833119</v>
      </c>
      <c r="W622" s="2">
        <f t="shared" si="59"/>
        <v>-7115.99758663867</v>
      </c>
      <c r="X622" s="2">
        <f t="shared" si="54"/>
        <v>0</v>
      </c>
      <c r="Y622" s="2">
        <f t="shared" si="55"/>
        <v>0</v>
      </c>
      <c r="Z622">
        <f t="shared" si="56"/>
        <v>4.5</v>
      </c>
    </row>
    <row r="623" spans="20:26">
      <c r="T623">
        <v>618</v>
      </c>
      <c r="U623">
        <f t="shared" si="57"/>
        <v>309</v>
      </c>
      <c r="V623" s="2">
        <f t="shared" si="58"/>
        <v>-0.154581277833119</v>
      </c>
      <c r="W623" s="2">
        <f t="shared" si="59"/>
        <v>-7115.99758663867</v>
      </c>
      <c r="X623" s="2">
        <f t="shared" si="54"/>
        <v>0</v>
      </c>
      <c r="Y623" s="2">
        <f t="shared" si="55"/>
        <v>0</v>
      </c>
      <c r="Z623">
        <f t="shared" si="56"/>
        <v>4.5</v>
      </c>
    </row>
    <row r="624" spans="20:26">
      <c r="T624">
        <v>619</v>
      </c>
      <c r="U624">
        <f t="shared" si="57"/>
        <v>309.5</v>
      </c>
      <c r="V624" s="2">
        <f t="shared" si="58"/>
        <v>-0.154581277833119</v>
      </c>
      <c r="W624" s="2">
        <f t="shared" si="59"/>
        <v>-7115.99758663867</v>
      </c>
      <c r="X624" s="2">
        <f t="shared" si="54"/>
        <v>0</v>
      </c>
      <c r="Y624" s="2">
        <f t="shared" si="55"/>
        <v>0</v>
      </c>
      <c r="Z624">
        <f t="shared" si="56"/>
        <v>4.5</v>
      </c>
    </row>
    <row r="625" spans="20:26">
      <c r="T625">
        <v>620</v>
      </c>
      <c r="U625">
        <f t="shared" si="57"/>
        <v>310</v>
      </c>
      <c r="V625" s="2">
        <f t="shared" si="58"/>
        <v>-0.154581277833119</v>
      </c>
      <c r="W625" s="2">
        <f t="shared" si="59"/>
        <v>-7115.99758663867</v>
      </c>
      <c r="X625" s="2">
        <f t="shared" si="54"/>
        <v>0</v>
      </c>
      <c r="Y625" s="2">
        <f t="shared" si="55"/>
        <v>0</v>
      </c>
      <c r="Z625">
        <f t="shared" si="56"/>
        <v>4.5</v>
      </c>
    </row>
    <row r="626" spans="20:26">
      <c r="T626">
        <v>621</v>
      </c>
      <c r="U626">
        <f t="shared" si="57"/>
        <v>310.5</v>
      </c>
      <c r="V626" s="2">
        <f t="shared" si="58"/>
        <v>-0.154581277833119</v>
      </c>
      <c r="W626" s="2">
        <f t="shared" si="59"/>
        <v>-7115.99758663867</v>
      </c>
      <c r="X626" s="2">
        <f t="shared" si="54"/>
        <v>0</v>
      </c>
      <c r="Y626" s="2">
        <f t="shared" si="55"/>
        <v>0</v>
      </c>
      <c r="Z626">
        <f t="shared" si="56"/>
        <v>4.5</v>
      </c>
    </row>
    <row r="627" spans="20:26">
      <c r="T627">
        <v>622</v>
      </c>
      <c r="U627">
        <f t="shared" si="57"/>
        <v>311</v>
      </c>
      <c r="V627" s="2">
        <f t="shared" si="58"/>
        <v>-0.154581277833119</v>
      </c>
      <c r="W627" s="2">
        <f t="shared" si="59"/>
        <v>-7115.99758663867</v>
      </c>
      <c r="X627" s="2">
        <f t="shared" si="54"/>
        <v>0</v>
      </c>
      <c r="Y627" s="2">
        <f t="shared" si="55"/>
        <v>0</v>
      </c>
      <c r="Z627">
        <f t="shared" si="56"/>
        <v>4.5</v>
      </c>
    </row>
    <row r="628" spans="20:26">
      <c r="T628">
        <v>623</v>
      </c>
      <c r="U628">
        <f t="shared" si="57"/>
        <v>311.5</v>
      </c>
      <c r="V628" s="2">
        <f t="shared" si="58"/>
        <v>-0.154581277833119</v>
      </c>
      <c r="W628" s="2">
        <f t="shared" si="59"/>
        <v>-7115.99758663867</v>
      </c>
      <c r="X628" s="2">
        <f t="shared" si="54"/>
        <v>0</v>
      </c>
      <c r="Y628" s="2">
        <f t="shared" si="55"/>
        <v>0</v>
      </c>
      <c r="Z628">
        <f t="shared" si="56"/>
        <v>4.5</v>
      </c>
    </row>
    <row r="629" spans="20:26">
      <c r="T629">
        <v>624</v>
      </c>
      <c r="U629">
        <f t="shared" si="57"/>
        <v>312</v>
      </c>
      <c r="V629" s="2">
        <f t="shared" si="58"/>
        <v>-0.154581277833119</v>
      </c>
      <c r="W629" s="2">
        <f t="shared" si="59"/>
        <v>-7115.99758663867</v>
      </c>
      <c r="X629" s="2">
        <f t="shared" si="54"/>
        <v>0</v>
      </c>
      <c r="Y629" s="2">
        <f t="shared" si="55"/>
        <v>0</v>
      </c>
      <c r="Z629">
        <f t="shared" si="56"/>
        <v>4.5</v>
      </c>
    </row>
    <row r="630" spans="20:26">
      <c r="T630">
        <v>625</v>
      </c>
      <c r="U630">
        <f t="shared" si="57"/>
        <v>312.5</v>
      </c>
      <c r="V630" s="2">
        <f t="shared" si="58"/>
        <v>-0.154581277833119</v>
      </c>
      <c r="W630" s="2">
        <f t="shared" si="59"/>
        <v>-7115.99758663867</v>
      </c>
      <c r="X630" s="2">
        <f t="shared" si="54"/>
        <v>0</v>
      </c>
      <c r="Y630" s="2">
        <f t="shared" si="55"/>
        <v>0</v>
      </c>
      <c r="Z630">
        <f t="shared" si="56"/>
        <v>4.5</v>
      </c>
    </row>
    <row r="631" spans="20:26">
      <c r="T631">
        <v>626</v>
      </c>
      <c r="U631">
        <f t="shared" si="57"/>
        <v>313</v>
      </c>
      <c r="V631" s="2">
        <f t="shared" si="58"/>
        <v>-0.154581277833119</v>
      </c>
      <c r="W631" s="2">
        <f t="shared" si="59"/>
        <v>-7115.99758663867</v>
      </c>
      <c r="X631" s="2">
        <f t="shared" si="54"/>
        <v>0</v>
      </c>
      <c r="Y631" s="2">
        <f t="shared" si="55"/>
        <v>0</v>
      </c>
      <c r="Z631">
        <f t="shared" si="56"/>
        <v>4.5</v>
      </c>
    </row>
    <row r="632" spans="20:26">
      <c r="T632">
        <v>627</v>
      </c>
      <c r="U632">
        <f t="shared" si="57"/>
        <v>313.5</v>
      </c>
      <c r="V632" s="2">
        <f t="shared" si="58"/>
        <v>-0.154581277833119</v>
      </c>
      <c r="W632" s="2">
        <f t="shared" si="59"/>
        <v>-7115.99758663867</v>
      </c>
      <c r="X632" s="2">
        <f t="shared" si="54"/>
        <v>0</v>
      </c>
      <c r="Y632" s="2">
        <f t="shared" si="55"/>
        <v>0</v>
      </c>
      <c r="Z632">
        <f t="shared" si="56"/>
        <v>4.5</v>
      </c>
    </row>
    <row r="633" spans="20:26">
      <c r="T633">
        <v>628</v>
      </c>
      <c r="U633">
        <f t="shared" si="57"/>
        <v>314</v>
      </c>
      <c r="V633" s="2">
        <f t="shared" si="58"/>
        <v>-0.154581277833119</v>
      </c>
      <c r="W633" s="2">
        <f t="shared" si="59"/>
        <v>-7115.99758663867</v>
      </c>
      <c r="X633" s="2">
        <f t="shared" si="54"/>
        <v>0</v>
      </c>
      <c r="Y633" s="2">
        <f t="shared" si="55"/>
        <v>0</v>
      </c>
      <c r="Z633">
        <f t="shared" si="56"/>
        <v>4.5</v>
      </c>
    </row>
    <row r="634" spans="20:26">
      <c r="T634">
        <v>629</v>
      </c>
      <c r="U634">
        <f t="shared" si="57"/>
        <v>314.5</v>
      </c>
      <c r="V634" s="2">
        <f t="shared" si="58"/>
        <v>-0.154581277833119</v>
      </c>
      <c r="W634" s="2">
        <f t="shared" si="59"/>
        <v>-7115.99758663867</v>
      </c>
      <c r="X634" s="2">
        <f t="shared" si="54"/>
        <v>0</v>
      </c>
      <c r="Y634" s="2">
        <f t="shared" si="55"/>
        <v>0</v>
      </c>
      <c r="Z634">
        <f t="shared" si="56"/>
        <v>4.5</v>
      </c>
    </row>
    <row r="635" spans="20:26">
      <c r="T635">
        <v>630</v>
      </c>
      <c r="U635">
        <f t="shared" si="57"/>
        <v>315</v>
      </c>
      <c r="V635" s="2">
        <f t="shared" si="58"/>
        <v>-0.154581277833119</v>
      </c>
      <c r="W635" s="2">
        <f t="shared" si="59"/>
        <v>-7115.99758663867</v>
      </c>
      <c r="X635" s="2">
        <f t="shared" si="54"/>
        <v>0</v>
      </c>
      <c r="Y635" s="2">
        <f t="shared" si="55"/>
        <v>0</v>
      </c>
      <c r="Z635">
        <f t="shared" si="56"/>
        <v>4.5</v>
      </c>
    </row>
    <row r="636" spans="20:26">
      <c r="T636">
        <v>631</v>
      </c>
      <c r="U636">
        <f t="shared" si="57"/>
        <v>315.5</v>
      </c>
      <c r="V636" s="2">
        <f t="shared" si="58"/>
        <v>-0.154581277833119</v>
      </c>
      <c r="W636" s="2">
        <f t="shared" si="59"/>
        <v>-7115.99758663867</v>
      </c>
      <c r="X636" s="2">
        <f t="shared" si="54"/>
        <v>0</v>
      </c>
      <c r="Y636" s="2">
        <f t="shared" si="55"/>
        <v>0</v>
      </c>
      <c r="Z636">
        <f t="shared" si="56"/>
        <v>4.5</v>
      </c>
    </row>
    <row r="637" spans="20:26">
      <c r="T637">
        <v>632</v>
      </c>
      <c r="U637">
        <f t="shared" si="57"/>
        <v>316</v>
      </c>
      <c r="V637" s="2">
        <f t="shared" si="58"/>
        <v>-0.154581277833119</v>
      </c>
      <c r="W637" s="2">
        <f t="shared" si="59"/>
        <v>-7115.99758663867</v>
      </c>
      <c r="X637" s="2">
        <f t="shared" si="54"/>
        <v>0</v>
      </c>
      <c r="Y637" s="2">
        <f t="shared" si="55"/>
        <v>0</v>
      </c>
      <c r="Z637">
        <f t="shared" si="56"/>
        <v>4.5</v>
      </c>
    </row>
    <row r="638" spans="20:26">
      <c r="T638">
        <v>633</v>
      </c>
      <c r="U638">
        <f t="shared" si="57"/>
        <v>316.5</v>
      </c>
      <c r="V638" s="2">
        <f t="shared" si="58"/>
        <v>-0.154581277833119</v>
      </c>
      <c r="W638" s="2">
        <f t="shared" si="59"/>
        <v>-7115.99758663867</v>
      </c>
      <c r="X638" s="2">
        <f t="shared" si="54"/>
        <v>0</v>
      </c>
      <c r="Y638" s="2">
        <f t="shared" si="55"/>
        <v>0</v>
      </c>
      <c r="Z638">
        <f t="shared" si="56"/>
        <v>4.5</v>
      </c>
    </row>
    <row r="639" spans="20:26">
      <c r="T639">
        <v>634</v>
      </c>
      <c r="U639">
        <f t="shared" si="57"/>
        <v>317</v>
      </c>
      <c r="V639" s="2">
        <f t="shared" si="58"/>
        <v>-0.154581277833119</v>
      </c>
      <c r="W639" s="2">
        <f t="shared" si="59"/>
        <v>-7115.99758663867</v>
      </c>
      <c r="X639" s="2">
        <f t="shared" si="54"/>
        <v>0</v>
      </c>
      <c r="Y639" s="2">
        <f t="shared" si="55"/>
        <v>0</v>
      </c>
      <c r="Z639">
        <f t="shared" si="56"/>
        <v>4.5</v>
      </c>
    </row>
    <row r="640" spans="20:26">
      <c r="T640">
        <v>635</v>
      </c>
      <c r="U640">
        <f t="shared" si="57"/>
        <v>317.5</v>
      </c>
      <c r="V640" s="2">
        <f t="shared" si="58"/>
        <v>-0.154581277833119</v>
      </c>
      <c r="W640" s="2">
        <f t="shared" si="59"/>
        <v>-7115.99758663867</v>
      </c>
      <c r="X640" s="2">
        <f t="shared" si="54"/>
        <v>0</v>
      </c>
      <c r="Y640" s="2">
        <f t="shared" si="55"/>
        <v>0</v>
      </c>
      <c r="Z640">
        <f t="shared" si="56"/>
        <v>4.5</v>
      </c>
    </row>
    <row r="641" spans="20:26">
      <c r="T641">
        <v>636</v>
      </c>
      <c r="U641">
        <f t="shared" si="57"/>
        <v>318</v>
      </c>
      <c r="V641" s="2">
        <f t="shared" si="58"/>
        <v>-0.154581277833119</v>
      </c>
      <c r="W641" s="2">
        <f t="shared" si="59"/>
        <v>-7115.99758663867</v>
      </c>
      <c r="X641" s="2">
        <f t="shared" si="54"/>
        <v>0</v>
      </c>
      <c r="Y641" s="2">
        <f t="shared" si="55"/>
        <v>0</v>
      </c>
      <c r="Z641">
        <f t="shared" si="56"/>
        <v>4.5</v>
      </c>
    </row>
    <row r="642" spans="20:26">
      <c r="T642">
        <v>637</v>
      </c>
      <c r="U642">
        <f t="shared" si="57"/>
        <v>318.5</v>
      </c>
      <c r="V642" s="2">
        <f t="shared" si="58"/>
        <v>-0.154581277833119</v>
      </c>
      <c r="W642" s="2">
        <f t="shared" si="59"/>
        <v>-7115.99758663867</v>
      </c>
      <c r="X642" s="2">
        <f t="shared" si="54"/>
        <v>0</v>
      </c>
      <c r="Y642" s="2">
        <f t="shared" si="55"/>
        <v>0</v>
      </c>
      <c r="Z642">
        <f t="shared" si="56"/>
        <v>4.5</v>
      </c>
    </row>
    <row r="643" spans="20:26">
      <c r="T643">
        <v>638</v>
      </c>
      <c r="U643">
        <f t="shared" si="57"/>
        <v>319</v>
      </c>
      <c r="V643" s="2">
        <f t="shared" si="58"/>
        <v>-0.154581277833119</v>
      </c>
      <c r="W643" s="2">
        <f t="shared" si="59"/>
        <v>-7115.99758663867</v>
      </c>
      <c r="X643" s="2">
        <f t="shared" si="54"/>
        <v>0</v>
      </c>
      <c r="Y643" s="2">
        <f t="shared" si="55"/>
        <v>0</v>
      </c>
      <c r="Z643">
        <f t="shared" si="56"/>
        <v>4.5</v>
      </c>
    </row>
    <row r="644" spans="20:26">
      <c r="T644">
        <v>639</v>
      </c>
      <c r="U644">
        <f t="shared" si="57"/>
        <v>319.5</v>
      </c>
      <c r="V644" s="2">
        <f t="shared" si="58"/>
        <v>-0.154581277833119</v>
      </c>
      <c r="W644" s="2">
        <f t="shared" si="59"/>
        <v>-7115.99758663867</v>
      </c>
      <c r="X644" s="2">
        <f t="shared" si="54"/>
        <v>0</v>
      </c>
      <c r="Y644" s="2">
        <f t="shared" si="55"/>
        <v>0</v>
      </c>
      <c r="Z644">
        <f t="shared" si="56"/>
        <v>4.5</v>
      </c>
    </row>
    <row r="645" spans="20:26">
      <c r="T645">
        <v>640</v>
      </c>
      <c r="U645">
        <f t="shared" si="57"/>
        <v>320</v>
      </c>
      <c r="V645" s="2">
        <f t="shared" si="58"/>
        <v>-0.154581277833119</v>
      </c>
      <c r="W645" s="2">
        <f t="shared" si="59"/>
        <v>-7115.99758663867</v>
      </c>
      <c r="X645" s="2">
        <f t="shared" ref="X645:X708" si="60">IF(W645&gt;0,W645,0)</f>
        <v>0</v>
      </c>
      <c r="Y645" s="2">
        <f t="shared" ref="Y645:Y708" si="61">IF(V645&gt;0,V645,0)</f>
        <v>0</v>
      </c>
      <c r="Z645">
        <f t="shared" ref="Z645:Z708" si="62">$C$11</f>
        <v>4.5</v>
      </c>
    </row>
    <row r="646" spans="20:26">
      <c r="T646">
        <v>641</v>
      </c>
      <c r="U646">
        <f t="shared" ref="U646:U709" si="63">$C$12*T646/1000</f>
        <v>320.5</v>
      </c>
      <c r="V646" s="2">
        <f t="shared" ref="V646:V709" si="64">V645-X645*($C$12/1000)/$C$7</f>
        <v>-0.154581277833119</v>
      </c>
      <c r="W646" s="2">
        <f t="shared" si="59"/>
        <v>-7115.99758663867</v>
      </c>
      <c r="X646" s="2">
        <f t="shared" si="60"/>
        <v>0</v>
      </c>
      <c r="Y646" s="2">
        <f t="shared" si="61"/>
        <v>0</v>
      </c>
      <c r="Z646">
        <f t="shared" si="62"/>
        <v>4.5</v>
      </c>
    </row>
    <row r="647" spans="20:26">
      <c r="T647">
        <v>642</v>
      </c>
      <c r="U647">
        <f t="shared" si="63"/>
        <v>321</v>
      </c>
      <c r="V647" s="2">
        <f t="shared" si="64"/>
        <v>-0.154581277833119</v>
      </c>
      <c r="W647" s="2">
        <f t="shared" ref="W647:W710" si="65">$C$9*$C$8/($C$10*V647/100)</f>
        <v>-7115.99758663867</v>
      </c>
      <c r="X647" s="2">
        <f t="shared" si="60"/>
        <v>0</v>
      </c>
      <c r="Y647" s="2">
        <f t="shared" si="61"/>
        <v>0</v>
      </c>
      <c r="Z647">
        <f t="shared" si="62"/>
        <v>4.5</v>
      </c>
    </row>
    <row r="648" spans="20:26">
      <c r="T648">
        <v>643</v>
      </c>
      <c r="U648">
        <f t="shared" si="63"/>
        <v>321.5</v>
      </c>
      <c r="V648" s="2">
        <f t="shared" si="64"/>
        <v>-0.154581277833119</v>
      </c>
      <c r="W648" s="2">
        <f t="shared" si="65"/>
        <v>-7115.99758663867</v>
      </c>
      <c r="X648" s="2">
        <f t="shared" si="60"/>
        <v>0</v>
      </c>
      <c r="Y648" s="2">
        <f t="shared" si="61"/>
        <v>0</v>
      </c>
      <c r="Z648">
        <f t="shared" si="62"/>
        <v>4.5</v>
      </c>
    </row>
    <row r="649" spans="20:26">
      <c r="T649">
        <v>644</v>
      </c>
      <c r="U649">
        <f t="shared" si="63"/>
        <v>322</v>
      </c>
      <c r="V649" s="2">
        <f t="shared" si="64"/>
        <v>-0.154581277833119</v>
      </c>
      <c r="W649" s="2">
        <f t="shared" si="65"/>
        <v>-7115.99758663867</v>
      </c>
      <c r="X649" s="2">
        <f t="shared" si="60"/>
        <v>0</v>
      </c>
      <c r="Y649" s="2">
        <f t="shared" si="61"/>
        <v>0</v>
      </c>
      <c r="Z649">
        <f t="shared" si="62"/>
        <v>4.5</v>
      </c>
    </row>
    <row r="650" spans="20:26">
      <c r="T650">
        <v>645</v>
      </c>
      <c r="U650">
        <f t="shared" si="63"/>
        <v>322.5</v>
      </c>
      <c r="V650" s="2">
        <f t="shared" si="64"/>
        <v>-0.154581277833119</v>
      </c>
      <c r="W650" s="2">
        <f t="shared" si="65"/>
        <v>-7115.99758663867</v>
      </c>
      <c r="X650" s="2">
        <f t="shared" si="60"/>
        <v>0</v>
      </c>
      <c r="Y650" s="2">
        <f t="shared" si="61"/>
        <v>0</v>
      </c>
      <c r="Z650">
        <f t="shared" si="62"/>
        <v>4.5</v>
      </c>
    </row>
    <row r="651" spans="20:26">
      <c r="T651">
        <v>646</v>
      </c>
      <c r="U651">
        <f t="shared" si="63"/>
        <v>323</v>
      </c>
      <c r="V651" s="2">
        <f t="shared" si="64"/>
        <v>-0.154581277833119</v>
      </c>
      <c r="W651" s="2">
        <f t="shared" si="65"/>
        <v>-7115.99758663867</v>
      </c>
      <c r="X651" s="2">
        <f t="shared" si="60"/>
        <v>0</v>
      </c>
      <c r="Y651" s="2">
        <f t="shared" si="61"/>
        <v>0</v>
      </c>
      <c r="Z651">
        <f t="shared" si="62"/>
        <v>4.5</v>
      </c>
    </row>
    <row r="652" spans="20:26">
      <c r="T652">
        <v>647</v>
      </c>
      <c r="U652">
        <f t="shared" si="63"/>
        <v>323.5</v>
      </c>
      <c r="V652" s="2">
        <f t="shared" si="64"/>
        <v>-0.154581277833119</v>
      </c>
      <c r="W652" s="2">
        <f t="shared" si="65"/>
        <v>-7115.99758663867</v>
      </c>
      <c r="X652" s="2">
        <f t="shared" si="60"/>
        <v>0</v>
      </c>
      <c r="Y652" s="2">
        <f t="shared" si="61"/>
        <v>0</v>
      </c>
      <c r="Z652">
        <f t="shared" si="62"/>
        <v>4.5</v>
      </c>
    </row>
    <row r="653" spans="20:26">
      <c r="T653">
        <v>648</v>
      </c>
      <c r="U653">
        <f t="shared" si="63"/>
        <v>324</v>
      </c>
      <c r="V653" s="2">
        <f t="shared" si="64"/>
        <v>-0.154581277833119</v>
      </c>
      <c r="W653" s="2">
        <f t="shared" si="65"/>
        <v>-7115.99758663867</v>
      </c>
      <c r="X653" s="2">
        <f t="shared" si="60"/>
        <v>0</v>
      </c>
      <c r="Y653" s="2">
        <f t="shared" si="61"/>
        <v>0</v>
      </c>
      <c r="Z653">
        <f t="shared" si="62"/>
        <v>4.5</v>
      </c>
    </row>
    <row r="654" spans="20:26">
      <c r="T654">
        <v>649</v>
      </c>
      <c r="U654">
        <f t="shared" si="63"/>
        <v>324.5</v>
      </c>
      <c r="V654" s="2">
        <f t="shared" si="64"/>
        <v>-0.154581277833119</v>
      </c>
      <c r="W654" s="2">
        <f t="shared" si="65"/>
        <v>-7115.99758663867</v>
      </c>
      <c r="X654" s="2">
        <f t="shared" si="60"/>
        <v>0</v>
      </c>
      <c r="Y654" s="2">
        <f t="shared" si="61"/>
        <v>0</v>
      </c>
      <c r="Z654">
        <f t="shared" si="62"/>
        <v>4.5</v>
      </c>
    </row>
    <row r="655" spans="20:26">
      <c r="T655">
        <v>650</v>
      </c>
      <c r="U655">
        <f t="shared" si="63"/>
        <v>325</v>
      </c>
      <c r="V655" s="2">
        <f t="shared" si="64"/>
        <v>-0.154581277833119</v>
      </c>
      <c r="W655" s="2">
        <f t="shared" si="65"/>
        <v>-7115.99758663867</v>
      </c>
      <c r="X655" s="2">
        <f t="shared" si="60"/>
        <v>0</v>
      </c>
      <c r="Y655" s="2">
        <f t="shared" si="61"/>
        <v>0</v>
      </c>
      <c r="Z655">
        <f t="shared" si="62"/>
        <v>4.5</v>
      </c>
    </row>
    <row r="656" spans="20:26">
      <c r="T656">
        <v>651</v>
      </c>
      <c r="U656">
        <f t="shared" si="63"/>
        <v>325.5</v>
      </c>
      <c r="V656" s="2">
        <f t="shared" si="64"/>
        <v>-0.154581277833119</v>
      </c>
      <c r="W656" s="2">
        <f t="shared" si="65"/>
        <v>-7115.99758663867</v>
      </c>
      <c r="X656" s="2">
        <f t="shared" si="60"/>
        <v>0</v>
      </c>
      <c r="Y656" s="2">
        <f t="shared" si="61"/>
        <v>0</v>
      </c>
      <c r="Z656">
        <f t="shared" si="62"/>
        <v>4.5</v>
      </c>
    </row>
    <row r="657" spans="20:26">
      <c r="T657">
        <v>652</v>
      </c>
      <c r="U657">
        <f t="shared" si="63"/>
        <v>326</v>
      </c>
      <c r="V657" s="2">
        <f t="shared" si="64"/>
        <v>-0.154581277833119</v>
      </c>
      <c r="W657" s="2">
        <f t="shared" si="65"/>
        <v>-7115.99758663867</v>
      </c>
      <c r="X657" s="2">
        <f t="shared" si="60"/>
        <v>0</v>
      </c>
      <c r="Y657" s="2">
        <f t="shared" si="61"/>
        <v>0</v>
      </c>
      <c r="Z657">
        <f t="shared" si="62"/>
        <v>4.5</v>
      </c>
    </row>
    <row r="658" spans="20:26">
      <c r="T658">
        <v>653</v>
      </c>
      <c r="U658">
        <f t="shared" si="63"/>
        <v>326.5</v>
      </c>
      <c r="V658" s="2">
        <f t="shared" si="64"/>
        <v>-0.154581277833119</v>
      </c>
      <c r="W658" s="2">
        <f t="shared" si="65"/>
        <v>-7115.99758663867</v>
      </c>
      <c r="X658" s="2">
        <f t="shared" si="60"/>
        <v>0</v>
      </c>
      <c r="Y658" s="2">
        <f t="shared" si="61"/>
        <v>0</v>
      </c>
      <c r="Z658">
        <f t="shared" si="62"/>
        <v>4.5</v>
      </c>
    </row>
    <row r="659" spans="20:26">
      <c r="T659">
        <v>654</v>
      </c>
      <c r="U659">
        <f t="shared" si="63"/>
        <v>327</v>
      </c>
      <c r="V659" s="2">
        <f t="shared" si="64"/>
        <v>-0.154581277833119</v>
      </c>
      <c r="W659" s="2">
        <f t="shared" si="65"/>
        <v>-7115.99758663867</v>
      </c>
      <c r="X659" s="2">
        <f t="shared" si="60"/>
        <v>0</v>
      </c>
      <c r="Y659" s="2">
        <f t="shared" si="61"/>
        <v>0</v>
      </c>
      <c r="Z659">
        <f t="shared" si="62"/>
        <v>4.5</v>
      </c>
    </row>
    <row r="660" spans="20:26">
      <c r="T660">
        <v>655</v>
      </c>
      <c r="U660">
        <f t="shared" si="63"/>
        <v>327.5</v>
      </c>
      <c r="V660" s="2">
        <f t="shared" si="64"/>
        <v>-0.154581277833119</v>
      </c>
      <c r="W660" s="2">
        <f t="shared" si="65"/>
        <v>-7115.99758663867</v>
      </c>
      <c r="X660" s="2">
        <f t="shared" si="60"/>
        <v>0</v>
      </c>
      <c r="Y660" s="2">
        <f t="shared" si="61"/>
        <v>0</v>
      </c>
      <c r="Z660">
        <f t="shared" si="62"/>
        <v>4.5</v>
      </c>
    </row>
    <row r="661" spans="20:26">
      <c r="T661">
        <v>656</v>
      </c>
      <c r="U661">
        <f t="shared" si="63"/>
        <v>328</v>
      </c>
      <c r="V661" s="2">
        <f t="shared" si="64"/>
        <v>-0.154581277833119</v>
      </c>
      <c r="W661" s="2">
        <f t="shared" si="65"/>
        <v>-7115.99758663867</v>
      </c>
      <c r="X661" s="2">
        <f t="shared" si="60"/>
        <v>0</v>
      </c>
      <c r="Y661" s="2">
        <f t="shared" si="61"/>
        <v>0</v>
      </c>
      <c r="Z661">
        <f t="shared" si="62"/>
        <v>4.5</v>
      </c>
    </row>
    <row r="662" spans="20:26">
      <c r="T662">
        <v>657</v>
      </c>
      <c r="U662">
        <f t="shared" si="63"/>
        <v>328.5</v>
      </c>
      <c r="V662" s="2">
        <f t="shared" si="64"/>
        <v>-0.154581277833119</v>
      </c>
      <c r="W662" s="2">
        <f t="shared" si="65"/>
        <v>-7115.99758663867</v>
      </c>
      <c r="X662" s="2">
        <f t="shared" si="60"/>
        <v>0</v>
      </c>
      <c r="Y662" s="2">
        <f t="shared" si="61"/>
        <v>0</v>
      </c>
      <c r="Z662">
        <f t="shared" si="62"/>
        <v>4.5</v>
      </c>
    </row>
    <row r="663" spans="20:26">
      <c r="T663">
        <v>658</v>
      </c>
      <c r="U663">
        <f t="shared" si="63"/>
        <v>329</v>
      </c>
      <c r="V663" s="2">
        <f t="shared" si="64"/>
        <v>-0.154581277833119</v>
      </c>
      <c r="W663" s="2">
        <f t="shared" si="65"/>
        <v>-7115.99758663867</v>
      </c>
      <c r="X663" s="2">
        <f t="shared" si="60"/>
        <v>0</v>
      </c>
      <c r="Y663" s="2">
        <f t="shared" si="61"/>
        <v>0</v>
      </c>
      <c r="Z663">
        <f t="shared" si="62"/>
        <v>4.5</v>
      </c>
    </row>
    <row r="664" spans="20:26">
      <c r="T664">
        <v>659</v>
      </c>
      <c r="U664">
        <f t="shared" si="63"/>
        <v>329.5</v>
      </c>
      <c r="V664" s="2">
        <f t="shared" si="64"/>
        <v>-0.154581277833119</v>
      </c>
      <c r="W664" s="2">
        <f t="shared" si="65"/>
        <v>-7115.99758663867</v>
      </c>
      <c r="X664" s="2">
        <f t="shared" si="60"/>
        <v>0</v>
      </c>
      <c r="Y664" s="2">
        <f t="shared" si="61"/>
        <v>0</v>
      </c>
      <c r="Z664">
        <f t="shared" si="62"/>
        <v>4.5</v>
      </c>
    </row>
    <row r="665" spans="20:26">
      <c r="T665">
        <v>660</v>
      </c>
      <c r="U665">
        <f t="shared" si="63"/>
        <v>330</v>
      </c>
      <c r="V665" s="2">
        <f t="shared" si="64"/>
        <v>-0.154581277833119</v>
      </c>
      <c r="W665" s="2">
        <f t="shared" si="65"/>
        <v>-7115.99758663867</v>
      </c>
      <c r="X665" s="2">
        <f t="shared" si="60"/>
        <v>0</v>
      </c>
      <c r="Y665" s="2">
        <f t="shared" si="61"/>
        <v>0</v>
      </c>
      <c r="Z665">
        <f t="shared" si="62"/>
        <v>4.5</v>
      </c>
    </row>
    <row r="666" spans="20:26">
      <c r="T666">
        <v>661</v>
      </c>
      <c r="U666">
        <f t="shared" si="63"/>
        <v>330.5</v>
      </c>
      <c r="V666" s="2">
        <f t="shared" si="64"/>
        <v>-0.154581277833119</v>
      </c>
      <c r="W666" s="2">
        <f t="shared" si="65"/>
        <v>-7115.99758663867</v>
      </c>
      <c r="X666" s="2">
        <f t="shared" si="60"/>
        <v>0</v>
      </c>
      <c r="Y666" s="2">
        <f t="shared" si="61"/>
        <v>0</v>
      </c>
      <c r="Z666">
        <f t="shared" si="62"/>
        <v>4.5</v>
      </c>
    </row>
    <row r="667" spans="20:26">
      <c r="T667">
        <v>662</v>
      </c>
      <c r="U667">
        <f t="shared" si="63"/>
        <v>331</v>
      </c>
      <c r="V667" s="2">
        <f t="shared" si="64"/>
        <v>-0.154581277833119</v>
      </c>
      <c r="W667" s="2">
        <f t="shared" si="65"/>
        <v>-7115.99758663867</v>
      </c>
      <c r="X667" s="2">
        <f t="shared" si="60"/>
        <v>0</v>
      </c>
      <c r="Y667" s="2">
        <f t="shared" si="61"/>
        <v>0</v>
      </c>
      <c r="Z667">
        <f t="shared" si="62"/>
        <v>4.5</v>
      </c>
    </row>
    <row r="668" spans="20:26">
      <c r="T668">
        <v>663</v>
      </c>
      <c r="U668">
        <f t="shared" si="63"/>
        <v>331.5</v>
      </c>
      <c r="V668" s="2">
        <f t="shared" si="64"/>
        <v>-0.154581277833119</v>
      </c>
      <c r="W668" s="2">
        <f t="shared" si="65"/>
        <v>-7115.99758663867</v>
      </c>
      <c r="X668" s="2">
        <f t="shared" si="60"/>
        <v>0</v>
      </c>
      <c r="Y668" s="2">
        <f t="shared" si="61"/>
        <v>0</v>
      </c>
      <c r="Z668">
        <f t="shared" si="62"/>
        <v>4.5</v>
      </c>
    </row>
    <row r="669" spans="20:26">
      <c r="T669">
        <v>664</v>
      </c>
      <c r="U669">
        <f t="shared" si="63"/>
        <v>332</v>
      </c>
      <c r="V669" s="2">
        <f t="shared" si="64"/>
        <v>-0.154581277833119</v>
      </c>
      <c r="W669" s="2">
        <f t="shared" si="65"/>
        <v>-7115.99758663867</v>
      </c>
      <c r="X669" s="2">
        <f t="shared" si="60"/>
        <v>0</v>
      </c>
      <c r="Y669" s="2">
        <f t="shared" si="61"/>
        <v>0</v>
      </c>
      <c r="Z669">
        <f t="shared" si="62"/>
        <v>4.5</v>
      </c>
    </row>
    <row r="670" spans="20:26">
      <c r="T670">
        <v>665</v>
      </c>
      <c r="U670">
        <f t="shared" si="63"/>
        <v>332.5</v>
      </c>
      <c r="V670" s="2">
        <f t="shared" si="64"/>
        <v>-0.154581277833119</v>
      </c>
      <c r="W670" s="2">
        <f t="shared" si="65"/>
        <v>-7115.99758663867</v>
      </c>
      <c r="X670" s="2">
        <f t="shared" si="60"/>
        <v>0</v>
      </c>
      <c r="Y670" s="2">
        <f t="shared" si="61"/>
        <v>0</v>
      </c>
      <c r="Z670">
        <f t="shared" si="62"/>
        <v>4.5</v>
      </c>
    </row>
    <row r="671" spans="20:26">
      <c r="T671">
        <v>666</v>
      </c>
      <c r="U671">
        <f t="shared" si="63"/>
        <v>333</v>
      </c>
      <c r="V671" s="2">
        <f t="shared" si="64"/>
        <v>-0.154581277833119</v>
      </c>
      <c r="W671" s="2">
        <f t="shared" si="65"/>
        <v>-7115.99758663867</v>
      </c>
      <c r="X671" s="2">
        <f t="shared" si="60"/>
        <v>0</v>
      </c>
      <c r="Y671" s="2">
        <f t="shared" si="61"/>
        <v>0</v>
      </c>
      <c r="Z671">
        <f t="shared" si="62"/>
        <v>4.5</v>
      </c>
    </row>
    <row r="672" spans="20:26">
      <c r="T672">
        <v>667</v>
      </c>
      <c r="U672">
        <f t="shared" si="63"/>
        <v>333.5</v>
      </c>
      <c r="V672" s="2">
        <f t="shared" si="64"/>
        <v>-0.154581277833119</v>
      </c>
      <c r="W672" s="2">
        <f t="shared" si="65"/>
        <v>-7115.99758663867</v>
      </c>
      <c r="X672" s="2">
        <f t="shared" si="60"/>
        <v>0</v>
      </c>
      <c r="Y672" s="2">
        <f t="shared" si="61"/>
        <v>0</v>
      </c>
      <c r="Z672">
        <f t="shared" si="62"/>
        <v>4.5</v>
      </c>
    </row>
    <row r="673" spans="20:26">
      <c r="T673">
        <v>668</v>
      </c>
      <c r="U673">
        <f t="shared" si="63"/>
        <v>334</v>
      </c>
      <c r="V673" s="2">
        <f t="shared" si="64"/>
        <v>-0.154581277833119</v>
      </c>
      <c r="W673" s="2">
        <f t="shared" si="65"/>
        <v>-7115.99758663867</v>
      </c>
      <c r="X673" s="2">
        <f t="shared" si="60"/>
        <v>0</v>
      </c>
      <c r="Y673" s="2">
        <f t="shared" si="61"/>
        <v>0</v>
      </c>
      <c r="Z673">
        <f t="shared" si="62"/>
        <v>4.5</v>
      </c>
    </row>
    <row r="674" spans="20:26">
      <c r="T674">
        <v>669</v>
      </c>
      <c r="U674">
        <f t="shared" si="63"/>
        <v>334.5</v>
      </c>
      <c r="V674" s="2">
        <f t="shared" si="64"/>
        <v>-0.154581277833119</v>
      </c>
      <c r="W674" s="2">
        <f t="shared" si="65"/>
        <v>-7115.99758663867</v>
      </c>
      <c r="X674" s="2">
        <f t="shared" si="60"/>
        <v>0</v>
      </c>
      <c r="Y674" s="2">
        <f t="shared" si="61"/>
        <v>0</v>
      </c>
      <c r="Z674">
        <f t="shared" si="62"/>
        <v>4.5</v>
      </c>
    </row>
    <row r="675" spans="20:26">
      <c r="T675">
        <v>670</v>
      </c>
      <c r="U675">
        <f t="shared" si="63"/>
        <v>335</v>
      </c>
      <c r="V675" s="2">
        <f t="shared" si="64"/>
        <v>-0.154581277833119</v>
      </c>
      <c r="W675" s="2">
        <f t="shared" si="65"/>
        <v>-7115.99758663867</v>
      </c>
      <c r="X675" s="2">
        <f t="shared" si="60"/>
        <v>0</v>
      </c>
      <c r="Y675" s="2">
        <f t="shared" si="61"/>
        <v>0</v>
      </c>
      <c r="Z675">
        <f t="shared" si="62"/>
        <v>4.5</v>
      </c>
    </row>
    <row r="676" spans="20:26">
      <c r="T676">
        <v>671</v>
      </c>
      <c r="U676">
        <f t="shared" si="63"/>
        <v>335.5</v>
      </c>
      <c r="V676" s="2">
        <f t="shared" si="64"/>
        <v>-0.154581277833119</v>
      </c>
      <c r="W676" s="2">
        <f t="shared" si="65"/>
        <v>-7115.99758663867</v>
      </c>
      <c r="X676" s="2">
        <f t="shared" si="60"/>
        <v>0</v>
      </c>
      <c r="Y676" s="2">
        <f t="shared" si="61"/>
        <v>0</v>
      </c>
      <c r="Z676">
        <f t="shared" si="62"/>
        <v>4.5</v>
      </c>
    </row>
    <row r="677" spans="20:26">
      <c r="T677">
        <v>672</v>
      </c>
      <c r="U677">
        <f t="shared" si="63"/>
        <v>336</v>
      </c>
      <c r="V677" s="2">
        <f t="shared" si="64"/>
        <v>-0.154581277833119</v>
      </c>
      <c r="W677" s="2">
        <f t="shared" si="65"/>
        <v>-7115.99758663867</v>
      </c>
      <c r="X677" s="2">
        <f t="shared" si="60"/>
        <v>0</v>
      </c>
      <c r="Y677" s="2">
        <f t="shared" si="61"/>
        <v>0</v>
      </c>
      <c r="Z677">
        <f t="shared" si="62"/>
        <v>4.5</v>
      </c>
    </row>
    <row r="678" spans="20:26">
      <c r="T678">
        <v>673</v>
      </c>
      <c r="U678">
        <f t="shared" si="63"/>
        <v>336.5</v>
      </c>
      <c r="V678" s="2">
        <f t="shared" si="64"/>
        <v>-0.154581277833119</v>
      </c>
      <c r="W678" s="2">
        <f t="shared" si="65"/>
        <v>-7115.99758663867</v>
      </c>
      <c r="X678" s="2">
        <f t="shared" si="60"/>
        <v>0</v>
      </c>
      <c r="Y678" s="2">
        <f t="shared" si="61"/>
        <v>0</v>
      </c>
      <c r="Z678">
        <f t="shared" si="62"/>
        <v>4.5</v>
      </c>
    </row>
    <row r="679" spans="20:26">
      <c r="T679">
        <v>674</v>
      </c>
      <c r="U679">
        <f t="shared" si="63"/>
        <v>337</v>
      </c>
      <c r="V679" s="2">
        <f t="shared" si="64"/>
        <v>-0.154581277833119</v>
      </c>
      <c r="W679" s="2">
        <f t="shared" si="65"/>
        <v>-7115.99758663867</v>
      </c>
      <c r="X679" s="2">
        <f t="shared" si="60"/>
        <v>0</v>
      </c>
      <c r="Y679" s="2">
        <f t="shared" si="61"/>
        <v>0</v>
      </c>
      <c r="Z679">
        <f t="shared" si="62"/>
        <v>4.5</v>
      </c>
    </row>
    <row r="680" spans="20:26">
      <c r="T680">
        <v>675</v>
      </c>
      <c r="U680">
        <f t="shared" si="63"/>
        <v>337.5</v>
      </c>
      <c r="V680" s="2">
        <f t="shared" si="64"/>
        <v>-0.154581277833119</v>
      </c>
      <c r="W680" s="2">
        <f t="shared" si="65"/>
        <v>-7115.99758663867</v>
      </c>
      <c r="X680" s="2">
        <f t="shared" si="60"/>
        <v>0</v>
      </c>
      <c r="Y680" s="2">
        <f t="shared" si="61"/>
        <v>0</v>
      </c>
      <c r="Z680">
        <f t="shared" si="62"/>
        <v>4.5</v>
      </c>
    </row>
    <row r="681" spans="20:26">
      <c r="T681">
        <v>676</v>
      </c>
      <c r="U681">
        <f t="shared" si="63"/>
        <v>338</v>
      </c>
      <c r="V681" s="2">
        <f t="shared" si="64"/>
        <v>-0.154581277833119</v>
      </c>
      <c r="W681" s="2">
        <f t="shared" si="65"/>
        <v>-7115.99758663867</v>
      </c>
      <c r="X681" s="2">
        <f t="shared" si="60"/>
        <v>0</v>
      </c>
      <c r="Y681" s="2">
        <f t="shared" si="61"/>
        <v>0</v>
      </c>
      <c r="Z681">
        <f t="shared" si="62"/>
        <v>4.5</v>
      </c>
    </row>
    <row r="682" spans="20:26">
      <c r="T682">
        <v>677</v>
      </c>
      <c r="U682">
        <f t="shared" si="63"/>
        <v>338.5</v>
      </c>
      <c r="V682" s="2">
        <f t="shared" si="64"/>
        <v>-0.154581277833119</v>
      </c>
      <c r="W682" s="2">
        <f t="shared" si="65"/>
        <v>-7115.99758663867</v>
      </c>
      <c r="X682" s="2">
        <f t="shared" si="60"/>
        <v>0</v>
      </c>
      <c r="Y682" s="2">
        <f t="shared" si="61"/>
        <v>0</v>
      </c>
      <c r="Z682">
        <f t="shared" si="62"/>
        <v>4.5</v>
      </c>
    </row>
    <row r="683" spans="20:26">
      <c r="T683">
        <v>678</v>
      </c>
      <c r="U683">
        <f t="shared" si="63"/>
        <v>339</v>
      </c>
      <c r="V683" s="2">
        <f t="shared" si="64"/>
        <v>-0.154581277833119</v>
      </c>
      <c r="W683" s="2">
        <f t="shared" si="65"/>
        <v>-7115.99758663867</v>
      </c>
      <c r="X683" s="2">
        <f t="shared" si="60"/>
        <v>0</v>
      </c>
      <c r="Y683" s="2">
        <f t="shared" si="61"/>
        <v>0</v>
      </c>
      <c r="Z683">
        <f t="shared" si="62"/>
        <v>4.5</v>
      </c>
    </row>
    <row r="684" spans="20:26">
      <c r="T684">
        <v>679</v>
      </c>
      <c r="U684">
        <f t="shared" si="63"/>
        <v>339.5</v>
      </c>
      <c r="V684" s="2">
        <f t="shared" si="64"/>
        <v>-0.154581277833119</v>
      </c>
      <c r="W684" s="2">
        <f t="shared" si="65"/>
        <v>-7115.99758663867</v>
      </c>
      <c r="X684" s="2">
        <f t="shared" si="60"/>
        <v>0</v>
      </c>
      <c r="Y684" s="2">
        <f t="shared" si="61"/>
        <v>0</v>
      </c>
      <c r="Z684">
        <f t="shared" si="62"/>
        <v>4.5</v>
      </c>
    </row>
    <row r="685" spans="20:26">
      <c r="T685">
        <v>680</v>
      </c>
      <c r="U685">
        <f t="shared" si="63"/>
        <v>340</v>
      </c>
      <c r="V685" s="2">
        <f t="shared" si="64"/>
        <v>-0.154581277833119</v>
      </c>
      <c r="W685" s="2">
        <f t="shared" si="65"/>
        <v>-7115.99758663867</v>
      </c>
      <c r="X685" s="2">
        <f t="shared" si="60"/>
        <v>0</v>
      </c>
      <c r="Y685" s="2">
        <f t="shared" si="61"/>
        <v>0</v>
      </c>
      <c r="Z685">
        <f t="shared" si="62"/>
        <v>4.5</v>
      </c>
    </row>
    <row r="686" spans="20:26">
      <c r="T686">
        <v>681</v>
      </c>
      <c r="U686">
        <f t="shared" si="63"/>
        <v>340.5</v>
      </c>
      <c r="V686" s="2">
        <f t="shared" si="64"/>
        <v>-0.154581277833119</v>
      </c>
      <c r="W686" s="2">
        <f t="shared" si="65"/>
        <v>-7115.99758663867</v>
      </c>
      <c r="X686" s="2">
        <f t="shared" si="60"/>
        <v>0</v>
      </c>
      <c r="Y686" s="2">
        <f t="shared" si="61"/>
        <v>0</v>
      </c>
      <c r="Z686">
        <f t="shared" si="62"/>
        <v>4.5</v>
      </c>
    </row>
    <row r="687" spans="20:26">
      <c r="T687">
        <v>682</v>
      </c>
      <c r="U687">
        <f t="shared" si="63"/>
        <v>341</v>
      </c>
      <c r="V687" s="2">
        <f t="shared" si="64"/>
        <v>-0.154581277833119</v>
      </c>
      <c r="W687" s="2">
        <f t="shared" si="65"/>
        <v>-7115.99758663867</v>
      </c>
      <c r="X687" s="2">
        <f t="shared" si="60"/>
        <v>0</v>
      </c>
      <c r="Y687" s="2">
        <f t="shared" si="61"/>
        <v>0</v>
      </c>
      <c r="Z687">
        <f t="shared" si="62"/>
        <v>4.5</v>
      </c>
    </row>
    <row r="688" spans="20:26">
      <c r="T688">
        <v>683</v>
      </c>
      <c r="U688">
        <f t="shared" si="63"/>
        <v>341.5</v>
      </c>
      <c r="V688" s="2">
        <f t="shared" si="64"/>
        <v>-0.154581277833119</v>
      </c>
      <c r="W688" s="2">
        <f t="shared" si="65"/>
        <v>-7115.99758663867</v>
      </c>
      <c r="X688" s="2">
        <f t="shared" si="60"/>
        <v>0</v>
      </c>
      <c r="Y688" s="2">
        <f t="shared" si="61"/>
        <v>0</v>
      </c>
      <c r="Z688">
        <f t="shared" si="62"/>
        <v>4.5</v>
      </c>
    </row>
    <row r="689" spans="20:26">
      <c r="T689">
        <v>684</v>
      </c>
      <c r="U689">
        <f t="shared" si="63"/>
        <v>342</v>
      </c>
      <c r="V689" s="2">
        <f t="shared" si="64"/>
        <v>-0.154581277833119</v>
      </c>
      <c r="W689" s="2">
        <f t="shared" si="65"/>
        <v>-7115.99758663867</v>
      </c>
      <c r="X689" s="2">
        <f t="shared" si="60"/>
        <v>0</v>
      </c>
      <c r="Y689" s="2">
        <f t="shared" si="61"/>
        <v>0</v>
      </c>
      <c r="Z689">
        <f t="shared" si="62"/>
        <v>4.5</v>
      </c>
    </row>
    <row r="690" spans="20:26">
      <c r="T690">
        <v>685</v>
      </c>
      <c r="U690">
        <f t="shared" si="63"/>
        <v>342.5</v>
      </c>
      <c r="V690" s="2">
        <f t="shared" si="64"/>
        <v>-0.154581277833119</v>
      </c>
      <c r="W690" s="2">
        <f t="shared" si="65"/>
        <v>-7115.99758663867</v>
      </c>
      <c r="X690" s="2">
        <f t="shared" si="60"/>
        <v>0</v>
      </c>
      <c r="Y690" s="2">
        <f t="shared" si="61"/>
        <v>0</v>
      </c>
      <c r="Z690">
        <f t="shared" si="62"/>
        <v>4.5</v>
      </c>
    </row>
    <row r="691" spans="20:26">
      <c r="T691">
        <v>686</v>
      </c>
      <c r="U691">
        <f t="shared" si="63"/>
        <v>343</v>
      </c>
      <c r="V691" s="2">
        <f t="shared" si="64"/>
        <v>-0.154581277833119</v>
      </c>
      <c r="W691" s="2">
        <f t="shared" si="65"/>
        <v>-7115.99758663867</v>
      </c>
      <c r="X691" s="2">
        <f t="shared" si="60"/>
        <v>0</v>
      </c>
      <c r="Y691" s="2">
        <f t="shared" si="61"/>
        <v>0</v>
      </c>
      <c r="Z691">
        <f t="shared" si="62"/>
        <v>4.5</v>
      </c>
    </row>
    <row r="692" spans="20:26">
      <c r="T692">
        <v>687</v>
      </c>
      <c r="U692">
        <f t="shared" si="63"/>
        <v>343.5</v>
      </c>
      <c r="V692" s="2">
        <f t="shared" si="64"/>
        <v>-0.154581277833119</v>
      </c>
      <c r="W692" s="2">
        <f t="shared" si="65"/>
        <v>-7115.99758663867</v>
      </c>
      <c r="X692" s="2">
        <f t="shared" si="60"/>
        <v>0</v>
      </c>
      <c r="Y692" s="2">
        <f t="shared" si="61"/>
        <v>0</v>
      </c>
      <c r="Z692">
        <f t="shared" si="62"/>
        <v>4.5</v>
      </c>
    </row>
    <row r="693" spans="20:26">
      <c r="T693">
        <v>688</v>
      </c>
      <c r="U693">
        <f t="shared" si="63"/>
        <v>344</v>
      </c>
      <c r="V693" s="2">
        <f t="shared" si="64"/>
        <v>-0.154581277833119</v>
      </c>
      <c r="W693" s="2">
        <f t="shared" si="65"/>
        <v>-7115.99758663867</v>
      </c>
      <c r="X693" s="2">
        <f t="shared" si="60"/>
        <v>0</v>
      </c>
      <c r="Y693" s="2">
        <f t="shared" si="61"/>
        <v>0</v>
      </c>
      <c r="Z693">
        <f t="shared" si="62"/>
        <v>4.5</v>
      </c>
    </row>
    <row r="694" spans="20:26">
      <c r="T694">
        <v>689</v>
      </c>
      <c r="U694">
        <f t="shared" si="63"/>
        <v>344.5</v>
      </c>
      <c r="V694" s="2">
        <f t="shared" si="64"/>
        <v>-0.154581277833119</v>
      </c>
      <c r="W694" s="2">
        <f t="shared" si="65"/>
        <v>-7115.99758663867</v>
      </c>
      <c r="X694" s="2">
        <f t="shared" si="60"/>
        <v>0</v>
      </c>
      <c r="Y694" s="2">
        <f t="shared" si="61"/>
        <v>0</v>
      </c>
      <c r="Z694">
        <f t="shared" si="62"/>
        <v>4.5</v>
      </c>
    </row>
    <row r="695" spans="20:26">
      <c r="T695">
        <v>690</v>
      </c>
      <c r="U695">
        <f t="shared" si="63"/>
        <v>345</v>
      </c>
      <c r="V695" s="2">
        <f t="shared" si="64"/>
        <v>-0.154581277833119</v>
      </c>
      <c r="W695" s="2">
        <f t="shared" si="65"/>
        <v>-7115.99758663867</v>
      </c>
      <c r="X695" s="2">
        <f t="shared" si="60"/>
        <v>0</v>
      </c>
      <c r="Y695" s="2">
        <f t="shared" si="61"/>
        <v>0</v>
      </c>
      <c r="Z695">
        <f t="shared" si="62"/>
        <v>4.5</v>
      </c>
    </row>
    <row r="696" spans="20:26">
      <c r="T696">
        <v>691</v>
      </c>
      <c r="U696">
        <f t="shared" si="63"/>
        <v>345.5</v>
      </c>
      <c r="V696" s="2">
        <f t="shared" si="64"/>
        <v>-0.154581277833119</v>
      </c>
      <c r="W696" s="2">
        <f t="shared" si="65"/>
        <v>-7115.99758663867</v>
      </c>
      <c r="X696" s="2">
        <f t="shared" si="60"/>
        <v>0</v>
      </c>
      <c r="Y696" s="2">
        <f t="shared" si="61"/>
        <v>0</v>
      </c>
      <c r="Z696">
        <f t="shared" si="62"/>
        <v>4.5</v>
      </c>
    </row>
    <row r="697" spans="20:26">
      <c r="T697">
        <v>692</v>
      </c>
      <c r="U697">
        <f t="shared" si="63"/>
        <v>346</v>
      </c>
      <c r="V697" s="2">
        <f t="shared" si="64"/>
        <v>-0.154581277833119</v>
      </c>
      <c r="W697" s="2">
        <f t="shared" si="65"/>
        <v>-7115.99758663867</v>
      </c>
      <c r="X697" s="2">
        <f t="shared" si="60"/>
        <v>0</v>
      </c>
      <c r="Y697" s="2">
        <f t="shared" si="61"/>
        <v>0</v>
      </c>
      <c r="Z697">
        <f t="shared" si="62"/>
        <v>4.5</v>
      </c>
    </row>
    <row r="698" spans="20:26">
      <c r="T698">
        <v>693</v>
      </c>
      <c r="U698">
        <f t="shared" si="63"/>
        <v>346.5</v>
      </c>
      <c r="V698" s="2">
        <f t="shared" si="64"/>
        <v>-0.154581277833119</v>
      </c>
      <c r="W698" s="2">
        <f t="shared" si="65"/>
        <v>-7115.99758663867</v>
      </c>
      <c r="X698" s="2">
        <f t="shared" si="60"/>
        <v>0</v>
      </c>
      <c r="Y698" s="2">
        <f t="shared" si="61"/>
        <v>0</v>
      </c>
      <c r="Z698">
        <f t="shared" si="62"/>
        <v>4.5</v>
      </c>
    </row>
    <row r="699" spans="20:26">
      <c r="T699">
        <v>694</v>
      </c>
      <c r="U699">
        <f t="shared" si="63"/>
        <v>347</v>
      </c>
      <c r="V699" s="2">
        <f t="shared" si="64"/>
        <v>-0.154581277833119</v>
      </c>
      <c r="W699" s="2">
        <f t="shared" si="65"/>
        <v>-7115.99758663867</v>
      </c>
      <c r="X699" s="2">
        <f t="shared" si="60"/>
        <v>0</v>
      </c>
      <c r="Y699" s="2">
        <f t="shared" si="61"/>
        <v>0</v>
      </c>
      <c r="Z699">
        <f t="shared" si="62"/>
        <v>4.5</v>
      </c>
    </row>
    <row r="700" spans="20:26">
      <c r="T700">
        <v>695</v>
      </c>
      <c r="U700">
        <f t="shared" si="63"/>
        <v>347.5</v>
      </c>
      <c r="V700" s="2">
        <f t="shared" si="64"/>
        <v>-0.154581277833119</v>
      </c>
      <c r="W700" s="2">
        <f t="shared" si="65"/>
        <v>-7115.99758663867</v>
      </c>
      <c r="X700" s="2">
        <f t="shared" si="60"/>
        <v>0</v>
      </c>
      <c r="Y700" s="2">
        <f t="shared" si="61"/>
        <v>0</v>
      </c>
      <c r="Z700">
        <f t="shared" si="62"/>
        <v>4.5</v>
      </c>
    </row>
    <row r="701" spans="20:26">
      <c r="T701">
        <v>696</v>
      </c>
      <c r="U701">
        <f t="shared" si="63"/>
        <v>348</v>
      </c>
      <c r="V701" s="2">
        <f t="shared" si="64"/>
        <v>-0.154581277833119</v>
      </c>
      <c r="W701" s="2">
        <f t="shared" si="65"/>
        <v>-7115.99758663867</v>
      </c>
      <c r="X701" s="2">
        <f t="shared" si="60"/>
        <v>0</v>
      </c>
      <c r="Y701" s="2">
        <f t="shared" si="61"/>
        <v>0</v>
      </c>
      <c r="Z701">
        <f t="shared" si="62"/>
        <v>4.5</v>
      </c>
    </row>
    <row r="702" spans="20:26">
      <c r="T702">
        <v>697</v>
      </c>
      <c r="U702">
        <f t="shared" si="63"/>
        <v>348.5</v>
      </c>
      <c r="V702" s="2">
        <f t="shared" si="64"/>
        <v>-0.154581277833119</v>
      </c>
      <c r="W702" s="2">
        <f t="shared" si="65"/>
        <v>-7115.99758663867</v>
      </c>
      <c r="X702" s="2">
        <f t="shared" si="60"/>
        <v>0</v>
      </c>
      <c r="Y702" s="2">
        <f t="shared" si="61"/>
        <v>0</v>
      </c>
      <c r="Z702">
        <f t="shared" si="62"/>
        <v>4.5</v>
      </c>
    </row>
    <row r="703" spans="20:26">
      <c r="T703">
        <v>698</v>
      </c>
      <c r="U703">
        <f t="shared" si="63"/>
        <v>349</v>
      </c>
      <c r="V703" s="2">
        <f t="shared" si="64"/>
        <v>-0.154581277833119</v>
      </c>
      <c r="W703" s="2">
        <f t="shared" si="65"/>
        <v>-7115.99758663867</v>
      </c>
      <c r="X703" s="2">
        <f t="shared" si="60"/>
        <v>0</v>
      </c>
      <c r="Y703" s="2">
        <f t="shared" si="61"/>
        <v>0</v>
      </c>
      <c r="Z703">
        <f t="shared" si="62"/>
        <v>4.5</v>
      </c>
    </row>
    <row r="704" spans="20:26">
      <c r="T704">
        <v>699</v>
      </c>
      <c r="U704">
        <f t="shared" si="63"/>
        <v>349.5</v>
      </c>
      <c r="V704" s="2">
        <f t="shared" si="64"/>
        <v>-0.154581277833119</v>
      </c>
      <c r="W704" s="2">
        <f t="shared" si="65"/>
        <v>-7115.99758663867</v>
      </c>
      <c r="X704" s="2">
        <f t="shared" si="60"/>
        <v>0</v>
      </c>
      <c r="Y704" s="2">
        <f t="shared" si="61"/>
        <v>0</v>
      </c>
      <c r="Z704">
        <f t="shared" si="62"/>
        <v>4.5</v>
      </c>
    </row>
    <row r="705" spans="20:26">
      <c r="T705">
        <v>700</v>
      </c>
      <c r="U705">
        <f t="shared" si="63"/>
        <v>350</v>
      </c>
      <c r="V705" s="2">
        <f t="shared" si="64"/>
        <v>-0.154581277833119</v>
      </c>
      <c r="W705" s="2">
        <f t="shared" si="65"/>
        <v>-7115.99758663867</v>
      </c>
      <c r="X705" s="2">
        <f t="shared" si="60"/>
        <v>0</v>
      </c>
      <c r="Y705" s="2">
        <f t="shared" si="61"/>
        <v>0</v>
      </c>
      <c r="Z705">
        <f t="shared" si="62"/>
        <v>4.5</v>
      </c>
    </row>
    <row r="706" spans="20:26">
      <c r="T706">
        <v>701</v>
      </c>
      <c r="U706">
        <f t="shared" si="63"/>
        <v>350.5</v>
      </c>
      <c r="V706" s="2">
        <f t="shared" si="64"/>
        <v>-0.154581277833119</v>
      </c>
      <c r="W706" s="2">
        <f t="shared" si="65"/>
        <v>-7115.99758663867</v>
      </c>
      <c r="X706" s="2">
        <f t="shared" si="60"/>
        <v>0</v>
      </c>
      <c r="Y706" s="2">
        <f t="shared" si="61"/>
        <v>0</v>
      </c>
      <c r="Z706">
        <f t="shared" si="62"/>
        <v>4.5</v>
      </c>
    </row>
    <row r="707" spans="20:26">
      <c r="T707">
        <v>702</v>
      </c>
      <c r="U707">
        <f t="shared" si="63"/>
        <v>351</v>
      </c>
      <c r="V707" s="2">
        <f t="shared" si="64"/>
        <v>-0.154581277833119</v>
      </c>
      <c r="W707" s="2">
        <f t="shared" si="65"/>
        <v>-7115.99758663867</v>
      </c>
      <c r="X707" s="2">
        <f t="shared" si="60"/>
        <v>0</v>
      </c>
      <c r="Y707" s="2">
        <f t="shared" si="61"/>
        <v>0</v>
      </c>
      <c r="Z707">
        <f t="shared" si="62"/>
        <v>4.5</v>
      </c>
    </row>
    <row r="708" spans="20:26">
      <c r="T708">
        <v>703</v>
      </c>
      <c r="U708">
        <f t="shared" si="63"/>
        <v>351.5</v>
      </c>
      <c r="V708" s="2">
        <f t="shared" si="64"/>
        <v>-0.154581277833119</v>
      </c>
      <c r="W708" s="2">
        <f t="shared" si="65"/>
        <v>-7115.99758663867</v>
      </c>
      <c r="X708" s="2">
        <f t="shared" si="60"/>
        <v>0</v>
      </c>
      <c r="Y708" s="2">
        <f t="shared" si="61"/>
        <v>0</v>
      </c>
      <c r="Z708">
        <f t="shared" si="62"/>
        <v>4.5</v>
      </c>
    </row>
    <row r="709" spans="20:26">
      <c r="T709">
        <v>704</v>
      </c>
      <c r="U709">
        <f t="shared" si="63"/>
        <v>352</v>
      </c>
      <c r="V709" s="2">
        <f t="shared" si="64"/>
        <v>-0.154581277833119</v>
      </c>
      <c r="W709" s="2">
        <f t="shared" si="65"/>
        <v>-7115.99758663867</v>
      </c>
      <c r="X709" s="2">
        <f t="shared" ref="X709:X772" si="66">IF(W709&gt;0,W709,0)</f>
        <v>0</v>
      </c>
      <c r="Y709" s="2">
        <f t="shared" ref="Y709:Y772" si="67">IF(V709&gt;0,V709,0)</f>
        <v>0</v>
      </c>
      <c r="Z709">
        <f t="shared" ref="Z709:Z772" si="68">$C$11</f>
        <v>4.5</v>
      </c>
    </row>
    <row r="710" spans="20:26">
      <c r="T710">
        <v>705</v>
      </c>
      <c r="U710">
        <f t="shared" ref="U710:U773" si="69">$C$12*T710/1000</f>
        <v>352.5</v>
      </c>
      <c r="V710" s="2">
        <f t="shared" ref="V710:V773" si="70">V709-X709*($C$12/1000)/$C$7</f>
        <v>-0.154581277833119</v>
      </c>
      <c r="W710" s="2">
        <f t="shared" si="65"/>
        <v>-7115.99758663867</v>
      </c>
      <c r="X710" s="2">
        <f t="shared" si="66"/>
        <v>0</v>
      </c>
      <c r="Y710" s="2">
        <f t="shared" si="67"/>
        <v>0</v>
      </c>
      <c r="Z710">
        <f t="shared" si="68"/>
        <v>4.5</v>
      </c>
    </row>
    <row r="711" spans="20:26">
      <c r="T711">
        <v>706</v>
      </c>
      <c r="U711">
        <f t="shared" si="69"/>
        <v>353</v>
      </c>
      <c r="V711" s="2">
        <f t="shared" si="70"/>
        <v>-0.154581277833119</v>
      </c>
      <c r="W711" s="2">
        <f t="shared" ref="W711:W774" si="71">$C$9*$C$8/($C$10*V711/100)</f>
        <v>-7115.99758663867</v>
      </c>
      <c r="X711" s="2">
        <f t="shared" si="66"/>
        <v>0</v>
      </c>
      <c r="Y711" s="2">
        <f t="shared" si="67"/>
        <v>0</v>
      </c>
      <c r="Z711">
        <f t="shared" si="68"/>
        <v>4.5</v>
      </c>
    </row>
    <row r="712" spans="20:26">
      <c r="T712">
        <v>707</v>
      </c>
      <c r="U712">
        <f t="shared" si="69"/>
        <v>353.5</v>
      </c>
      <c r="V712" s="2">
        <f t="shared" si="70"/>
        <v>-0.154581277833119</v>
      </c>
      <c r="W712" s="2">
        <f t="shared" si="71"/>
        <v>-7115.99758663867</v>
      </c>
      <c r="X712" s="2">
        <f t="shared" si="66"/>
        <v>0</v>
      </c>
      <c r="Y712" s="2">
        <f t="shared" si="67"/>
        <v>0</v>
      </c>
      <c r="Z712">
        <f t="shared" si="68"/>
        <v>4.5</v>
      </c>
    </row>
    <row r="713" spans="20:26">
      <c r="T713">
        <v>708</v>
      </c>
      <c r="U713">
        <f t="shared" si="69"/>
        <v>354</v>
      </c>
      <c r="V713" s="2">
        <f t="shared" si="70"/>
        <v>-0.154581277833119</v>
      </c>
      <c r="W713" s="2">
        <f t="shared" si="71"/>
        <v>-7115.99758663867</v>
      </c>
      <c r="X713" s="2">
        <f t="shared" si="66"/>
        <v>0</v>
      </c>
      <c r="Y713" s="2">
        <f t="shared" si="67"/>
        <v>0</v>
      </c>
      <c r="Z713">
        <f t="shared" si="68"/>
        <v>4.5</v>
      </c>
    </row>
    <row r="714" spans="20:26">
      <c r="T714">
        <v>709</v>
      </c>
      <c r="U714">
        <f t="shared" si="69"/>
        <v>354.5</v>
      </c>
      <c r="V714" s="2">
        <f t="shared" si="70"/>
        <v>-0.154581277833119</v>
      </c>
      <c r="W714" s="2">
        <f t="shared" si="71"/>
        <v>-7115.99758663867</v>
      </c>
      <c r="X714" s="2">
        <f t="shared" si="66"/>
        <v>0</v>
      </c>
      <c r="Y714" s="2">
        <f t="shared" si="67"/>
        <v>0</v>
      </c>
      <c r="Z714">
        <f t="shared" si="68"/>
        <v>4.5</v>
      </c>
    </row>
    <row r="715" spans="20:26">
      <c r="T715">
        <v>710</v>
      </c>
      <c r="U715">
        <f t="shared" si="69"/>
        <v>355</v>
      </c>
      <c r="V715" s="2">
        <f t="shared" si="70"/>
        <v>-0.154581277833119</v>
      </c>
      <c r="W715" s="2">
        <f t="shared" si="71"/>
        <v>-7115.99758663867</v>
      </c>
      <c r="X715" s="2">
        <f t="shared" si="66"/>
        <v>0</v>
      </c>
      <c r="Y715" s="2">
        <f t="shared" si="67"/>
        <v>0</v>
      </c>
      <c r="Z715">
        <f t="shared" si="68"/>
        <v>4.5</v>
      </c>
    </row>
    <row r="716" spans="20:26">
      <c r="T716">
        <v>711</v>
      </c>
      <c r="U716">
        <f t="shared" si="69"/>
        <v>355.5</v>
      </c>
      <c r="V716" s="2">
        <f t="shared" si="70"/>
        <v>-0.154581277833119</v>
      </c>
      <c r="W716" s="2">
        <f t="shared" si="71"/>
        <v>-7115.99758663867</v>
      </c>
      <c r="X716" s="2">
        <f t="shared" si="66"/>
        <v>0</v>
      </c>
      <c r="Y716" s="2">
        <f t="shared" si="67"/>
        <v>0</v>
      </c>
      <c r="Z716">
        <f t="shared" si="68"/>
        <v>4.5</v>
      </c>
    </row>
    <row r="717" spans="20:26">
      <c r="T717">
        <v>712</v>
      </c>
      <c r="U717">
        <f t="shared" si="69"/>
        <v>356</v>
      </c>
      <c r="V717" s="2">
        <f t="shared" si="70"/>
        <v>-0.154581277833119</v>
      </c>
      <c r="W717" s="2">
        <f t="shared" si="71"/>
        <v>-7115.99758663867</v>
      </c>
      <c r="X717" s="2">
        <f t="shared" si="66"/>
        <v>0</v>
      </c>
      <c r="Y717" s="2">
        <f t="shared" si="67"/>
        <v>0</v>
      </c>
      <c r="Z717">
        <f t="shared" si="68"/>
        <v>4.5</v>
      </c>
    </row>
    <row r="718" spans="20:26">
      <c r="T718">
        <v>713</v>
      </c>
      <c r="U718">
        <f t="shared" si="69"/>
        <v>356.5</v>
      </c>
      <c r="V718" s="2">
        <f t="shared" si="70"/>
        <v>-0.154581277833119</v>
      </c>
      <c r="W718" s="2">
        <f t="shared" si="71"/>
        <v>-7115.99758663867</v>
      </c>
      <c r="X718" s="2">
        <f t="shared" si="66"/>
        <v>0</v>
      </c>
      <c r="Y718" s="2">
        <f t="shared" si="67"/>
        <v>0</v>
      </c>
      <c r="Z718">
        <f t="shared" si="68"/>
        <v>4.5</v>
      </c>
    </row>
    <row r="719" spans="20:26">
      <c r="T719">
        <v>714</v>
      </c>
      <c r="U719">
        <f t="shared" si="69"/>
        <v>357</v>
      </c>
      <c r="V719" s="2">
        <f t="shared" si="70"/>
        <v>-0.154581277833119</v>
      </c>
      <c r="W719" s="2">
        <f t="shared" si="71"/>
        <v>-7115.99758663867</v>
      </c>
      <c r="X719" s="2">
        <f t="shared" si="66"/>
        <v>0</v>
      </c>
      <c r="Y719" s="2">
        <f t="shared" si="67"/>
        <v>0</v>
      </c>
      <c r="Z719">
        <f t="shared" si="68"/>
        <v>4.5</v>
      </c>
    </row>
    <row r="720" spans="20:26">
      <c r="T720">
        <v>715</v>
      </c>
      <c r="U720">
        <f t="shared" si="69"/>
        <v>357.5</v>
      </c>
      <c r="V720" s="2">
        <f t="shared" si="70"/>
        <v>-0.154581277833119</v>
      </c>
      <c r="W720" s="2">
        <f t="shared" si="71"/>
        <v>-7115.99758663867</v>
      </c>
      <c r="X720" s="2">
        <f t="shared" si="66"/>
        <v>0</v>
      </c>
      <c r="Y720" s="2">
        <f t="shared" si="67"/>
        <v>0</v>
      </c>
      <c r="Z720">
        <f t="shared" si="68"/>
        <v>4.5</v>
      </c>
    </row>
    <row r="721" spans="20:26">
      <c r="T721">
        <v>716</v>
      </c>
      <c r="U721">
        <f t="shared" si="69"/>
        <v>358</v>
      </c>
      <c r="V721" s="2">
        <f t="shared" si="70"/>
        <v>-0.154581277833119</v>
      </c>
      <c r="W721" s="2">
        <f t="shared" si="71"/>
        <v>-7115.99758663867</v>
      </c>
      <c r="X721" s="2">
        <f t="shared" si="66"/>
        <v>0</v>
      </c>
      <c r="Y721" s="2">
        <f t="shared" si="67"/>
        <v>0</v>
      </c>
      <c r="Z721">
        <f t="shared" si="68"/>
        <v>4.5</v>
      </c>
    </row>
    <row r="722" spans="20:26">
      <c r="T722">
        <v>717</v>
      </c>
      <c r="U722">
        <f t="shared" si="69"/>
        <v>358.5</v>
      </c>
      <c r="V722" s="2">
        <f t="shared" si="70"/>
        <v>-0.154581277833119</v>
      </c>
      <c r="W722" s="2">
        <f t="shared" si="71"/>
        <v>-7115.99758663867</v>
      </c>
      <c r="X722" s="2">
        <f t="shared" si="66"/>
        <v>0</v>
      </c>
      <c r="Y722" s="2">
        <f t="shared" si="67"/>
        <v>0</v>
      </c>
      <c r="Z722">
        <f t="shared" si="68"/>
        <v>4.5</v>
      </c>
    </row>
    <row r="723" spans="20:26">
      <c r="T723">
        <v>718</v>
      </c>
      <c r="U723">
        <f t="shared" si="69"/>
        <v>359</v>
      </c>
      <c r="V723" s="2">
        <f t="shared" si="70"/>
        <v>-0.154581277833119</v>
      </c>
      <c r="W723" s="2">
        <f t="shared" si="71"/>
        <v>-7115.99758663867</v>
      </c>
      <c r="X723" s="2">
        <f t="shared" si="66"/>
        <v>0</v>
      </c>
      <c r="Y723" s="2">
        <f t="shared" si="67"/>
        <v>0</v>
      </c>
      <c r="Z723">
        <f t="shared" si="68"/>
        <v>4.5</v>
      </c>
    </row>
    <row r="724" spans="20:26">
      <c r="T724">
        <v>719</v>
      </c>
      <c r="U724">
        <f t="shared" si="69"/>
        <v>359.5</v>
      </c>
      <c r="V724" s="2">
        <f t="shared" si="70"/>
        <v>-0.154581277833119</v>
      </c>
      <c r="W724" s="2">
        <f t="shared" si="71"/>
        <v>-7115.99758663867</v>
      </c>
      <c r="X724" s="2">
        <f t="shared" si="66"/>
        <v>0</v>
      </c>
      <c r="Y724" s="2">
        <f t="shared" si="67"/>
        <v>0</v>
      </c>
      <c r="Z724">
        <f t="shared" si="68"/>
        <v>4.5</v>
      </c>
    </row>
    <row r="725" spans="20:26">
      <c r="T725">
        <v>720</v>
      </c>
      <c r="U725">
        <f t="shared" si="69"/>
        <v>360</v>
      </c>
      <c r="V725" s="2">
        <f t="shared" si="70"/>
        <v>-0.154581277833119</v>
      </c>
      <c r="W725" s="2">
        <f t="shared" si="71"/>
        <v>-7115.99758663867</v>
      </c>
      <c r="X725" s="2">
        <f t="shared" si="66"/>
        <v>0</v>
      </c>
      <c r="Y725" s="2">
        <f t="shared" si="67"/>
        <v>0</v>
      </c>
      <c r="Z725">
        <f t="shared" si="68"/>
        <v>4.5</v>
      </c>
    </row>
    <row r="726" spans="20:26">
      <c r="T726">
        <v>721</v>
      </c>
      <c r="U726">
        <f t="shared" si="69"/>
        <v>360.5</v>
      </c>
      <c r="V726" s="2">
        <f t="shared" si="70"/>
        <v>-0.154581277833119</v>
      </c>
      <c r="W726" s="2">
        <f t="shared" si="71"/>
        <v>-7115.99758663867</v>
      </c>
      <c r="X726" s="2">
        <f t="shared" si="66"/>
        <v>0</v>
      </c>
      <c r="Y726" s="2">
        <f t="shared" si="67"/>
        <v>0</v>
      </c>
      <c r="Z726">
        <f t="shared" si="68"/>
        <v>4.5</v>
      </c>
    </row>
    <row r="727" spans="20:26">
      <c r="T727">
        <v>722</v>
      </c>
      <c r="U727">
        <f t="shared" si="69"/>
        <v>361</v>
      </c>
      <c r="V727" s="2">
        <f t="shared" si="70"/>
        <v>-0.154581277833119</v>
      </c>
      <c r="W727" s="2">
        <f t="shared" si="71"/>
        <v>-7115.99758663867</v>
      </c>
      <c r="X727" s="2">
        <f t="shared" si="66"/>
        <v>0</v>
      </c>
      <c r="Y727" s="2">
        <f t="shared" si="67"/>
        <v>0</v>
      </c>
      <c r="Z727">
        <f t="shared" si="68"/>
        <v>4.5</v>
      </c>
    </row>
    <row r="728" spans="20:26">
      <c r="T728">
        <v>723</v>
      </c>
      <c r="U728">
        <f t="shared" si="69"/>
        <v>361.5</v>
      </c>
      <c r="V728" s="2">
        <f t="shared" si="70"/>
        <v>-0.154581277833119</v>
      </c>
      <c r="W728" s="2">
        <f t="shared" si="71"/>
        <v>-7115.99758663867</v>
      </c>
      <c r="X728" s="2">
        <f t="shared" si="66"/>
        <v>0</v>
      </c>
      <c r="Y728" s="2">
        <f t="shared" si="67"/>
        <v>0</v>
      </c>
      <c r="Z728">
        <f t="shared" si="68"/>
        <v>4.5</v>
      </c>
    </row>
    <row r="729" spans="20:26">
      <c r="T729">
        <v>724</v>
      </c>
      <c r="U729">
        <f t="shared" si="69"/>
        <v>362</v>
      </c>
      <c r="V729" s="2">
        <f t="shared" si="70"/>
        <v>-0.154581277833119</v>
      </c>
      <c r="W729" s="2">
        <f t="shared" si="71"/>
        <v>-7115.99758663867</v>
      </c>
      <c r="X729" s="2">
        <f t="shared" si="66"/>
        <v>0</v>
      </c>
      <c r="Y729" s="2">
        <f t="shared" si="67"/>
        <v>0</v>
      </c>
      <c r="Z729">
        <f t="shared" si="68"/>
        <v>4.5</v>
      </c>
    </row>
    <row r="730" spans="20:26">
      <c r="T730">
        <v>725</v>
      </c>
      <c r="U730">
        <f t="shared" si="69"/>
        <v>362.5</v>
      </c>
      <c r="V730" s="2">
        <f t="shared" si="70"/>
        <v>-0.154581277833119</v>
      </c>
      <c r="W730" s="2">
        <f t="shared" si="71"/>
        <v>-7115.99758663867</v>
      </c>
      <c r="X730" s="2">
        <f t="shared" si="66"/>
        <v>0</v>
      </c>
      <c r="Y730" s="2">
        <f t="shared" si="67"/>
        <v>0</v>
      </c>
      <c r="Z730">
        <f t="shared" si="68"/>
        <v>4.5</v>
      </c>
    </row>
    <row r="731" spans="20:26">
      <c r="T731">
        <v>726</v>
      </c>
      <c r="U731">
        <f t="shared" si="69"/>
        <v>363</v>
      </c>
      <c r="V731" s="2">
        <f t="shared" si="70"/>
        <v>-0.154581277833119</v>
      </c>
      <c r="W731" s="2">
        <f t="shared" si="71"/>
        <v>-7115.99758663867</v>
      </c>
      <c r="X731" s="2">
        <f t="shared" si="66"/>
        <v>0</v>
      </c>
      <c r="Y731" s="2">
        <f t="shared" si="67"/>
        <v>0</v>
      </c>
      <c r="Z731">
        <f t="shared" si="68"/>
        <v>4.5</v>
      </c>
    </row>
    <row r="732" spans="20:26">
      <c r="T732">
        <v>727</v>
      </c>
      <c r="U732">
        <f t="shared" si="69"/>
        <v>363.5</v>
      </c>
      <c r="V732" s="2">
        <f t="shared" si="70"/>
        <v>-0.154581277833119</v>
      </c>
      <c r="W732" s="2">
        <f t="shared" si="71"/>
        <v>-7115.99758663867</v>
      </c>
      <c r="X732" s="2">
        <f t="shared" si="66"/>
        <v>0</v>
      </c>
      <c r="Y732" s="2">
        <f t="shared" si="67"/>
        <v>0</v>
      </c>
      <c r="Z732">
        <f t="shared" si="68"/>
        <v>4.5</v>
      </c>
    </row>
    <row r="733" spans="20:26">
      <c r="T733">
        <v>728</v>
      </c>
      <c r="U733">
        <f t="shared" si="69"/>
        <v>364</v>
      </c>
      <c r="V733" s="2">
        <f t="shared" si="70"/>
        <v>-0.154581277833119</v>
      </c>
      <c r="W733" s="2">
        <f t="shared" si="71"/>
        <v>-7115.99758663867</v>
      </c>
      <c r="X733" s="2">
        <f t="shared" si="66"/>
        <v>0</v>
      </c>
      <c r="Y733" s="2">
        <f t="shared" si="67"/>
        <v>0</v>
      </c>
      <c r="Z733">
        <f t="shared" si="68"/>
        <v>4.5</v>
      </c>
    </row>
    <row r="734" spans="20:26">
      <c r="T734">
        <v>729</v>
      </c>
      <c r="U734">
        <f t="shared" si="69"/>
        <v>364.5</v>
      </c>
      <c r="V734" s="2">
        <f t="shared" si="70"/>
        <v>-0.154581277833119</v>
      </c>
      <c r="W734" s="2">
        <f t="shared" si="71"/>
        <v>-7115.99758663867</v>
      </c>
      <c r="X734" s="2">
        <f t="shared" si="66"/>
        <v>0</v>
      </c>
      <c r="Y734" s="2">
        <f t="shared" si="67"/>
        <v>0</v>
      </c>
      <c r="Z734">
        <f t="shared" si="68"/>
        <v>4.5</v>
      </c>
    </row>
    <row r="735" spans="20:26">
      <c r="T735">
        <v>730</v>
      </c>
      <c r="U735">
        <f t="shared" si="69"/>
        <v>365</v>
      </c>
      <c r="V735" s="2">
        <f t="shared" si="70"/>
        <v>-0.154581277833119</v>
      </c>
      <c r="W735" s="2">
        <f t="shared" si="71"/>
        <v>-7115.99758663867</v>
      </c>
      <c r="X735" s="2">
        <f t="shared" si="66"/>
        <v>0</v>
      </c>
      <c r="Y735" s="2">
        <f t="shared" si="67"/>
        <v>0</v>
      </c>
      <c r="Z735">
        <f t="shared" si="68"/>
        <v>4.5</v>
      </c>
    </row>
    <row r="736" spans="20:26">
      <c r="T736">
        <v>731</v>
      </c>
      <c r="U736">
        <f t="shared" si="69"/>
        <v>365.5</v>
      </c>
      <c r="V736" s="2">
        <f t="shared" si="70"/>
        <v>-0.154581277833119</v>
      </c>
      <c r="W736" s="2">
        <f t="shared" si="71"/>
        <v>-7115.99758663867</v>
      </c>
      <c r="X736" s="2">
        <f t="shared" si="66"/>
        <v>0</v>
      </c>
      <c r="Y736" s="2">
        <f t="shared" si="67"/>
        <v>0</v>
      </c>
      <c r="Z736">
        <f t="shared" si="68"/>
        <v>4.5</v>
      </c>
    </row>
    <row r="737" spans="20:26">
      <c r="T737">
        <v>732</v>
      </c>
      <c r="U737">
        <f t="shared" si="69"/>
        <v>366</v>
      </c>
      <c r="V737" s="2">
        <f t="shared" si="70"/>
        <v>-0.154581277833119</v>
      </c>
      <c r="W737" s="2">
        <f t="shared" si="71"/>
        <v>-7115.99758663867</v>
      </c>
      <c r="X737" s="2">
        <f t="shared" si="66"/>
        <v>0</v>
      </c>
      <c r="Y737" s="2">
        <f t="shared" si="67"/>
        <v>0</v>
      </c>
      <c r="Z737">
        <f t="shared" si="68"/>
        <v>4.5</v>
      </c>
    </row>
    <row r="738" spans="20:26">
      <c r="T738">
        <v>733</v>
      </c>
      <c r="U738">
        <f t="shared" si="69"/>
        <v>366.5</v>
      </c>
      <c r="V738" s="2">
        <f t="shared" si="70"/>
        <v>-0.154581277833119</v>
      </c>
      <c r="W738" s="2">
        <f t="shared" si="71"/>
        <v>-7115.99758663867</v>
      </c>
      <c r="X738" s="2">
        <f t="shared" si="66"/>
        <v>0</v>
      </c>
      <c r="Y738" s="2">
        <f t="shared" si="67"/>
        <v>0</v>
      </c>
      <c r="Z738">
        <f t="shared" si="68"/>
        <v>4.5</v>
      </c>
    </row>
    <row r="739" spans="20:26">
      <c r="T739">
        <v>734</v>
      </c>
      <c r="U739">
        <f t="shared" si="69"/>
        <v>367</v>
      </c>
      <c r="V739" s="2">
        <f t="shared" si="70"/>
        <v>-0.154581277833119</v>
      </c>
      <c r="W739" s="2">
        <f t="shared" si="71"/>
        <v>-7115.99758663867</v>
      </c>
      <c r="X739" s="2">
        <f t="shared" si="66"/>
        <v>0</v>
      </c>
      <c r="Y739" s="2">
        <f t="shared" si="67"/>
        <v>0</v>
      </c>
      <c r="Z739">
        <f t="shared" si="68"/>
        <v>4.5</v>
      </c>
    </row>
    <row r="740" spans="20:26">
      <c r="T740">
        <v>735</v>
      </c>
      <c r="U740">
        <f t="shared" si="69"/>
        <v>367.5</v>
      </c>
      <c r="V740" s="2">
        <f t="shared" si="70"/>
        <v>-0.154581277833119</v>
      </c>
      <c r="W740" s="2">
        <f t="shared" si="71"/>
        <v>-7115.99758663867</v>
      </c>
      <c r="X740" s="2">
        <f t="shared" si="66"/>
        <v>0</v>
      </c>
      <c r="Y740" s="2">
        <f t="shared" si="67"/>
        <v>0</v>
      </c>
      <c r="Z740">
        <f t="shared" si="68"/>
        <v>4.5</v>
      </c>
    </row>
    <row r="741" spans="20:26">
      <c r="T741">
        <v>736</v>
      </c>
      <c r="U741">
        <f t="shared" si="69"/>
        <v>368</v>
      </c>
      <c r="V741" s="2">
        <f t="shared" si="70"/>
        <v>-0.154581277833119</v>
      </c>
      <c r="W741" s="2">
        <f t="shared" si="71"/>
        <v>-7115.99758663867</v>
      </c>
      <c r="X741" s="2">
        <f t="shared" si="66"/>
        <v>0</v>
      </c>
      <c r="Y741" s="2">
        <f t="shared" si="67"/>
        <v>0</v>
      </c>
      <c r="Z741">
        <f t="shared" si="68"/>
        <v>4.5</v>
      </c>
    </row>
    <row r="742" spans="20:26">
      <c r="T742">
        <v>737</v>
      </c>
      <c r="U742">
        <f t="shared" si="69"/>
        <v>368.5</v>
      </c>
      <c r="V742" s="2">
        <f t="shared" si="70"/>
        <v>-0.154581277833119</v>
      </c>
      <c r="W742" s="2">
        <f t="shared" si="71"/>
        <v>-7115.99758663867</v>
      </c>
      <c r="X742" s="2">
        <f t="shared" si="66"/>
        <v>0</v>
      </c>
      <c r="Y742" s="2">
        <f t="shared" si="67"/>
        <v>0</v>
      </c>
      <c r="Z742">
        <f t="shared" si="68"/>
        <v>4.5</v>
      </c>
    </row>
    <row r="743" spans="20:26">
      <c r="T743">
        <v>738</v>
      </c>
      <c r="U743">
        <f t="shared" si="69"/>
        <v>369</v>
      </c>
      <c r="V743" s="2">
        <f t="shared" si="70"/>
        <v>-0.154581277833119</v>
      </c>
      <c r="W743" s="2">
        <f t="shared" si="71"/>
        <v>-7115.99758663867</v>
      </c>
      <c r="X743" s="2">
        <f t="shared" si="66"/>
        <v>0</v>
      </c>
      <c r="Y743" s="2">
        <f t="shared" si="67"/>
        <v>0</v>
      </c>
      <c r="Z743">
        <f t="shared" si="68"/>
        <v>4.5</v>
      </c>
    </row>
    <row r="744" spans="20:26">
      <c r="T744">
        <v>739</v>
      </c>
      <c r="U744">
        <f t="shared" si="69"/>
        <v>369.5</v>
      </c>
      <c r="V744" s="2">
        <f t="shared" si="70"/>
        <v>-0.154581277833119</v>
      </c>
      <c r="W744" s="2">
        <f t="shared" si="71"/>
        <v>-7115.99758663867</v>
      </c>
      <c r="X744" s="2">
        <f t="shared" si="66"/>
        <v>0</v>
      </c>
      <c r="Y744" s="2">
        <f t="shared" si="67"/>
        <v>0</v>
      </c>
      <c r="Z744">
        <f t="shared" si="68"/>
        <v>4.5</v>
      </c>
    </row>
    <row r="745" spans="20:26">
      <c r="T745">
        <v>740</v>
      </c>
      <c r="U745">
        <f t="shared" si="69"/>
        <v>370</v>
      </c>
      <c r="V745" s="2">
        <f t="shared" si="70"/>
        <v>-0.154581277833119</v>
      </c>
      <c r="W745" s="2">
        <f t="shared" si="71"/>
        <v>-7115.99758663867</v>
      </c>
      <c r="X745" s="2">
        <f t="shared" si="66"/>
        <v>0</v>
      </c>
      <c r="Y745" s="2">
        <f t="shared" si="67"/>
        <v>0</v>
      </c>
      <c r="Z745">
        <f t="shared" si="68"/>
        <v>4.5</v>
      </c>
    </row>
    <row r="746" spans="20:26">
      <c r="T746">
        <v>741</v>
      </c>
      <c r="U746">
        <f t="shared" si="69"/>
        <v>370.5</v>
      </c>
      <c r="V746" s="2">
        <f t="shared" si="70"/>
        <v>-0.154581277833119</v>
      </c>
      <c r="W746" s="2">
        <f t="shared" si="71"/>
        <v>-7115.99758663867</v>
      </c>
      <c r="X746" s="2">
        <f t="shared" si="66"/>
        <v>0</v>
      </c>
      <c r="Y746" s="2">
        <f t="shared" si="67"/>
        <v>0</v>
      </c>
      <c r="Z746">
        <f t="shared" si="68"/>
        <v>4.5</v>
      </c>
    </row>
    <row r="747" spans="20:26">
      <c r="T747">
        <v>742</v>
      </c>
      <c r="U747">
        <f t="shared" si="69"/>
        <v>371</v>
      </c>
      <c r="V747" s="2">
        <f t="shared" si="70"/>
        <v>-0.154581277833119</v>
      </c>
      <c r="W747" s="2">
        <f t="shared" si="71"/>
        <v>-7115.99758663867</v>
      </c>
      <c r="X747" s="2">
        <f t="shared" si="66"/>
        <v>0</v>
      </c>
      <c r="Y747" s="2">
        <f t="shared" si="67"/>
        <v>0</v>
      </c>
      <c r="Z747">
        <f t="shared" si="68"/>
        <v>4.5</v>
      </c>
    </row>
    <row r="748" spans="20:26">
      <c r="T748">
        <v>743</v>
      </c>
      <c r="U748">
        <f t="shared" si="69"/>
        <v>371.5</v>
      </c>
      <c r="V748" s="2">
        <f t="shared" si="70"/>
        <v>-0.154581277833119</v>
      </c>
      <c r="W748" s="2">
        <f t="shared" si="71"/>
        <v>-7115.99758663867</v>
      </c>
      <c r="X748" s="2">
        <f t="shared" si="66"/>
        <v>0</v>
      </c>
      <c r="Y748" s="2">
        <f t="shared" si="67"/>
        <v>0</v>
      </c>
      <c r="Z748">
        <f t="shared" si="68"/>
        <v>4.5</v>
      </c>
    </row>
    <row r="749" spans="20:26">
      <c r="T749">
        <v>744</v>
      </c>
      <c r="U749">
        <f t="shared" si="69"/>
        <v>372</v>
      </c>
      <c r="V749" s="2">
        <f t="shared" si="70"/>
        <v>-0.154581277833119</v>
      </c>
      <c r="W749" s="2">
        <f t="shared" si="71"/>
        <v>-7115.99758663867</v>
      </c>
      <c r="X749" s="2">
        <f t="shared" si="66"/>
        <v>0</v>
      </c>
      <c r="Y749" s="2">
        <f t="shared" si="67"/>
        <v>0</v>
      </c>
      <c r="Z749">
        <f t="shared" si="68"/>
        <v>4.5</v>
      </c>
    </row>
    <row r="750" spans="20:26">
      <c r="T750">
        <v>745</v>
      </c>
      <c r="U750">
        <f t="shared" si="69"/>
        <v>372.5</v>
      </c>
      <c r="V750" s="2">
        <f t="shared" si="70"/>
        <v>-0.154581277833119</v>
      </c>
      <c r="W750" s="2">
        <f t="shared" si="71"/>
        <v>-7115.99758663867</v>
      </c>
      <c r="X750" s="2">
        <f t="shared" si="66"/>
        <v>0</v>
      </c>
      <c r="Y750" s="2">
        <f t="shared" si="67"/>
        <v>0</v>
      </c>
      <c r="Z750">
        <f t="shared" si="68"/>
        <v>4.5</v>
      </c>
    </row>
    <row r="751" spans="20:26">
      <c r="T751">
        <v>746</v>
      </c>
      <c r="U751">
        <f t="shared" si="69"/>
        <v>373</v>
      </c>
      <c r="V751" s="2">
        <f t="shared" si="70"/>
        <v>-0.154581277833119</v>
      </c>
      <c r="W751" s="2">
        <f t="shared" si="71"/>
        <v>-7115.99758663867</v>
      </c>
      <c r="X751" s="2">
        <f t="shared" si="66"/>
        <v>0</v>
      </c>
      <c r="Y751" s="2">
        <f t="shared" si="67"/>
        <v>0</v>
      </c>
      <c r="Z751">
        <f t="shared" si="68"/>
        <v>4.5</v>
      </c>
    </row>
    <row r="752" spans="20:26">
      <c r="T752">
        <v>747</v>
      </c>
      <c r="U752">
        <f t="shared" si="69"/>
        <v>373.5</v>
      </c>
      <c r="V752" s="2">
        <f t="shared" si="70"/>
        <v>-0.154581277833119</v>
      </c>
      <c r="W752" s="2">
        <f t="shared" si="71"/>
        <v>-7115.99758663867</v>
      </c>
      <c r="X752" s="2">
        <f t="shared" si="66"/>
        <v>0</v>
      </c>
      <c r="Y752" s="2">
        <f t="shared" si="67"/>
        <v>0</v>
      </c>
      <c r="Z752">
        <f t="shared" si="68"/>
        <v>4.5</v>
      </c>
    </row>
    <row r="753" spans="20:26">
      <c r="T753">
        <v>748</v>
      </c>
      <c r="U753">
        <f t="shared" si="69"/>
        <v>374</v>
      </c>
      <c r="V753" s="2">
        <f t="shared" si="70"/>
        <v>-0.154581277833119</v>
      </c>
      <c r="W753" s="2">
        <f t="shared" si="71"/>
        <v>-7115.99758663867</v>
      </c>
      <c r="X753" s="2">
        <f t="shared" si="66"/>
        <v>0</v>
      </c>
      <c r="Y753" s="2">
        <f t="shared" si="67"/>
        <v>0</v>
      </c>
      <c r="Z753">
        <f t="shared" si="68"/>
        <v>4.5</v>
      </c>
    </row>
    <row r="754" spans="20:26">
      <c r="T754">
        <v>749</v>
      </c>
      <c r="U754">
        <f t="shared" si="69"/>
        <v>374.5</v>
      </c>
      <c r="V754" s="2">
        <f t="shared" si="70"/>
        <v>-0.154581277833119</v>
      </c>
      <c r="W754" s="2">
        <f t="shared" si="71"/>
        <v>-7115.99758663867</v>
      </c>
      <c r="X754" s="2">
        <f t="shared" si="66"/>
        <v>0</v>
      </c>
      <c r="Y754" s="2">
        <f t="shared" si="67"/>
        <v>0</v>
      </c>
      <c r="Z754">
        <f t="shared" si="68"/>
        <v>4.5</v>
      </c>
    </row>
    <row r="755" spans="20:26">
      <c r="T755">
        <v>750</v>
      </c>
      <c r="U755">
        <f t="shared" si="69"/>
        <v>375</v>
      </c>
      <c r="V755" s="2">
        <f t="shared" si="70"/>
        <v>-0.154581277833119</v>
      </c>
      <c r="W755" s="2">
        <f t="shared" si="71"/>
        <v>-7115.99758663867</v>
      </c>
      <c r="X755" s="2">
        <f t="shared" si="66"/>
        <v>0</v>
      </c>
      <c r="Y755" s="2">
        <f t="shared" si="67"/>
        <v>0</v>
      </c>
      <c r="Z755">
        <f t="shared" si="68"/>
        <v>4.5</v>
      </c>
    </row>
    <row r="756" spans="20:26">
      <c r="T756">
        <v>751</v>
      </c>
      <c r="U756">
        <f t="shared" si="69"/>
        <v>375.5</v>
      </c>
      <c r="V756" s="2">
        <f t="shared" si="70"/>
        <v>-0.154581277833119</v>
      </c>
      <c r="W756" s="2">
        <f t="shared" si="71"/>
        <v>-7115.99758663867</v>
      </c>
      <c r="X756" s="2">
        <f t="shared" si="66"/>
        <v>0</v>
      </c>
      <c r="Y756" s="2">
        <f t="shared" si="67"/>
        <v>0</v>
      </c>
      <c r="Z756">
        <f t="shared" si="68"/>
        <v>4.5</v>
      </c>
    </row>
    <row r="757" spans="20:26">
      <c r="T757">
        <v>752</v>
      </c>
      <c r="U757">
        <f t="shared" si="69"/>
        <v>376</v>
      </c>
      <c r="V757" s="2">
        <f t="shared" si="70"/>
        <v>-0.154581277833119</v>
      </c>
      <c r="W757" s="2">
        <f t="shared" si="71"/>
        <v>-7115.99758663867</v>
      </c>
      <c r="X757" s="2">
        <f t="shared" si="66"/>
        <v>0</v>
      </c>
      <c r="Y757" s="2">
        <f t="shared" si="67"/>
        <v>0</v>
      </c>
      <c r="Z757">
        <f t="shared" si="68"/>
        <v>4.5</v>
      </c>
    </row>
    <row r="758" spans="20:26">
      <c r="T758">
        <v>753</v>
      </c>
      <c r="U758">
        <f t="shared" si="69"/>
        <v>376.5</v>
      </c>
      <c r="V758" s="2">
        <f t="shared" si="70"/>
        <v>-0.154581277833119</v>
      </c>
      <c r="W758" s="2">
        <f t="shared" si="71"/>
        <v>-7115.99758663867</v>
      </c>
      <c r="X758" s="2">
        <f t="shared" si="66"/>
        <v>0</v>
      </c>
      <c r="Y758" s="2">
        <f t="shared" si="67"/>
        <v>0</v>
      </c>
      <c r="Z758">
        <f t="shared" si="68"/>
        <v>4.5</v>
      </c>
    </row>
    <row r="759" spans="20:26">
      <c r="T759">
        <v>754</v>
      </c>
      <c r="U759">
        <f t="shared" si="69"/>
        <v>377</v>
      </c>
      <c r="V759" s="2">
        <f t="shared" si="70"/>
        <v>-0.154581277833119</v>
      </c>
      <c r="W759" s="2">
        <f t="shared" si="71"/>
        <v>-7115.99758663867</v>
      </c>
      <c r="X759" s="2">
        <f t="shared" si="66"/>
        <v>0</v>
      </c>
      <c r="Y759" s="2">
        <f t="shared" si="67"/>
        <v>0</v>
      </c>
      <c r="Z759">
        <f t="shared" si="68"/>
        <v>4.5</v>
      </c>
    </row>
    <row r="760" spans="20:26">
      <c r="T760">
        <v>755</v>
      </c>
      <c r="U760">
        <f t="shared" si="69"/>
        <v>377.5</v>
      </c>
      <c r="V760" s="2">
        <f t="shared" si="70"/>
        <v>-0.154581277833119</v>
      </c>
      <c r="W760" s="2">
        <f t="shared" si="71"/>
        <v>-7115.99758663867</v>
      </c>
      <c r="X760" s="2">
        <f t="shared" si="66"/>
        <v>0</v>
      </c>
      <c r="Y760" s="2">
        <f t="shared" si="67"/>
        <v>0</v>
      </c>
      <c r="Z760">
        <f t="shared" si="68"/>
        <v>4.5</v>
      </c>
    </row>
    <row r="761" spans="20:26">
      <c r="T761">
        <v>756</v>
      </c>
      <c r="U761">
        <f t="shared" si="69"/>
        <v>378</v>
      </c>
      <c r="V761" s="2">
        <f t="shared" si="70"/>
        <v>-0.154581277833119</v>
      </c>
      <c r="W761" s="2">
        <f t="shared" si="71"/>
        <v>-7115.99758663867</v>
      </c>
      <c r="X761" s="2">
        <f t="shared" si="66"/>
        <v>0</v>
      </c>
      <c r="Y761" s="2">
        <f t="shared" si="67"/>
        <v>0</v>
      </c>
      <c r="Z761">
        <f t="shared" si="68"/>
        <v>4.5</v>
      </c>
    </row>
    <row r="762" spans="20:26">
      <c r="T762">
        <v>757</v>
      </c>
      <c r="U762">
        <f t="shared" si="69"/>
        <v>378.5</v>
      </c>
      <c r="V762" s="2">
        <f t="shared" si="70"/>
        <v>-0.154581277833119</v>
      </c>
      <c r="W762" s="2">
        <f t="shared" si="71"/>
        <v>-7115.99758663867</v>
      </c>
      <c r="X762" s="2">
        <f t="shared" si="66"/>
        <v>0</v>
      </c>
      <c r="Y762" s="2">
        <f t="shared" si="67"/>
        <v>0</v>
      </c>
      <c r="Z762">
        <f t="shared" si="68"/>
        <v>4.5</v>
      </c>
    </row>
    <row r="763" spans="20:26">
      <c r="T763">
        <v>758</v>
      </c>
      <c r="U763">
        <f t="shared" si="69"/>
        <v>379</v>
      </c>
      <c r="V763" s="2">
        <f t="shared" si="70"/>
        <v>-0.154581277833119</v>
      </c>
      <c r="W763" s="2">
        <f t="shared" si="71"/>
        <v>-7115.99758663867</v>
      </c>
      <c r="X763" s="2">
        <f t="shared" si="66"/>
        <v>0</v>
      </c>
      <c r="Y763" s="2">
        <f t="shared" si="67"/>
        <v>0</v>
      </c>
      <c r="Z763">
        <f t="shared" si="68"/>
        <v>4.5</v>
      </c>
    </row>
    <row r="764" spans="20:26">
      <c r="T764">
        <v>759</v>
      </c>
      <c r="U764">
        <f t="shared" si="69"/>
        <v>379.5</v>
      </c>
      <c r="V764" s="2">
        <f t="shared" si="70"/>
        <v>-0.154581277833119</v>
      </c>
      <c r="W764" s="2">
        <f t="shared" si="71"/>
        <v>-7115.99758663867</v>
      </c>
      <c r="X764" s="2">
        <f t="shared" si="66"/>
        <v>0</v>
      </c>
      <c r="Y764" s="2">
        <f t="shared" si="67"/>
        <v>0</v>
      </c>
      <c r="Z764">
        <f t="shared" si="68"/>
        <v>4.5</v>
      </c>
    </row>
    <row r="765" spans="20:26">
      <c r="T765">
        <v>760</v>
      </c>
      <c r="U765">
        <f t="shared" si="69"/>
        <v>380</v>
      </c>
      <c r="V765" s="2">
        <f t="shared" si="70"/>
        <v>-0.154581277833119</v>
      </c>
      <c r="W765" s="2">
        <f t="shared" si="71"/>
        <v>-7115.99758663867</v>
      </c>
      <c r="X765" s="2">
        <f t="shared" si="66"/>
        <v>0</v>
      </c>
      <c r="Y765" s="2">
        <f t="shared" si="67"/>
        <v>0</v>
      </c>
      <c r="Z765">
        <f t="shared" si="68"/>
        <v>4.5</v>
      </c>
    </row>
    <row r="766" spans="20:26">
      <c r="T766">
        <v>761</v>
      </c>
      <c r="U766">
        <f t="shared" si="69"/>
        <v>380.5</v>
      </c>
      <c r="V766" s="2">
        <f t="shared" si="70"/>
        <v>-0.154581277833119</v>
      </c>
      <c r="W766" s="2">
        <f t="shared" si="71"/>
        <v>-7115.99758663867</v>
      </c>
      <c r="X766" s="2">
        <f t="shared" si="66"/>
        <v>0</v>
      </c>
      <c r="Y766" s="2">
        <f t="shared" si="67"/>
        <v>0</v>
      </c>
      <c r="Z766">
        <f t="shared" si="68"/>
        <v>4.5</v>
      </c>
    </row>
    <row r="767" spans="20:26">
      <c r="T767">
        <v>762</v>
      </c>
      <c r="U767">
        <f t="shared" si="69"/>
        <v>381</v>
      </c>
      <c r="V767" s="2">
        <f t="shared" si="70"/>
        <v>-0.154581277833119</v>
      </c>
      <c r="W767" s="2">
        <f t="shared" si="71"/>
        <v>-7115.99758663867</v>
      </c>
      <c r="X767" s="2">
        <f t="shared" si="66"/>
        <v>0</v>
      </c>
      <c r="Y767" s="2">
        <f t="shared" si="67"/>
        <v>0</v>
      </c>
      <c r="Z767">
        <f t="shared" si="68"/>
        <v>4.5</v>
      </c>
    </row>
    <row r="768" spans="20:26">
      <c r="T768">
        <v>763</v>
      </c>
      <c r="U768">
        <f t="shared" si="69"/>
        <v>381.5</v>
      </c>
      <c r="V768" s="2">
        <f t="shared" si="70"/>
        <v>-0.154581277833119</v>
      </c>
      <c r="W768" s="2">
        <f t="shared" si="71"/>
        <v>-7115.99758663867</v>
      </c>
      <c r="X768" s="2">
        <f t="shared" si="66"/>
        <v>0</v>
      </c>
      <c r="Y768" s="2">
        <f t="shared" si="67"/>
        <v>0</v>
      </c>
      <c r="Z768">
        <f t="shared" si="68"/>
        <v>4.5</v>
      </c>
    </row>
    <row r="769" spans="20:26">
      <c r="T769">
        <v>764</v>
      </c>
      <c r="U769">
        <f t="shared" si="69"/>
        <v>382</v>
      </c>
      <c r="V769" s="2">
        <f t="shared" si="70"/>
        <v>-0.154581277833119</v>
      </c>
      <c r="W769" s="2">
        <f t="shared" si="71"/>
        <v>-7115.99758663867</v>
      </c>
      <c r="X769" s="2">
        <f t="shared" si="66"/>
        <v>0</v>
      </c>
      <c r="Y769" s="2">
        <f t="shared" si="67"/>
        <v>0</v>
      </c>
      <c r="Z769">
        <f t="shared" si="68"/>
        <v>4.5</v>
      </c>
    </row>
    <row r="770" spans="20:26">
      <c r="T770">
        <v>765</v>
      </c>
      <c r="U770">
        <f t="shared" si="69"/>
        <v>382.5</v>
      </c>
      <c r="V770" s="2">
        <f t="shared" si="70"/>
        <v>-0.154581277833119</v>
      </c>
      <c r="W770" s="2">
        <f t="shared" si="71"/>
        <v>-7115.99758663867</v>
      </c>
      <c r="X770" s="2">
        <f t="shared" si="66"/>
        <v>0</v>
      </c>
      <c r="Y770" s="2">
        <f t="shared" si="67"/>
        <v>0</v>
      </c>
      <c r="Z770">
        <f t="shared" si="68"/>
        <v>4.5</v>
      </c>
    </row>
    <row r="771" spans="20:26">
      <c r="T771">
        <v>766</v>
      </c>
      <c r="U771">
        <f t="shared" si="69"/>
        <v>383</v>
      </c>
      <c r="V771" s="2">
        <f t="shared" si="70"/>
        <v>-0.154581277833119</v>
      </c>
      <c r="W771" s="2">
        <f t="shared" si="71"/>
        <v>-7115.99758663867</v>
      </c>
      <c r="X771" s="2">
        <f t="shared" si="66"/>
        <v>0</v>
      </c>
      <c r="Y771" s="2">
        <f t="shared" si="67"/>
        <v>0</v>
      </c>
      <c r="Z771">
        <f t="shared" si="68"/>
        <v>4.5</v>
      </c>
    </row>
    <row r="772" spans="20:26">
      <c r="T772">
        <v>767</v>
      </c>
      <c r="U772">
        <f t="shared" si="69"/>
        <v>383.5</v>
      </c>
      <c r="V772" s="2">
        <f t="shared" si="70"/>
        <v>-0.154581277833119</v>
      </c>
      <c r="W772" s="2">
        <f t="shared" si="71"/>
        <v>-7115.99758663867</v>
      </c>
      <c r="X772" s="2">
        <f t="shared" si="66"/>
        <v>0</v>
      </c>
      <c r="Y772" s="2">
        <f t="shared" si="67"/>
        <v>0</v>
      </c>
      <c r="Z772">
        <f t="shared" si="68"/>
        <v>4.5</v>
      </c>
    </row>
    <row r="773" spans="20:26">
      <c r="T773">
        <v>768</v>
      </c>
      <c r="U773">
        <f t="shared" si="69"/>
        <v>384</v>
      </c>
      <c r="V773" s="2">
        <f t="shared" si="70"/>
        <v>-0.154581277833119</v>
      </c>
      <c r="W773" s="2">
        <f t="shared" si="71"/>
        <v>-7115.99758663867</v>
      </c>
      <c r="X773" s="2">
        <f t="shared" ref="X773:X836" si="72">IF(W773&gt;0,W773,0)</f>
        <v>0</v>
      </c>
      <c r="Y773" s="2">
        <f t="shared" ref="Y773:Y836" si="73">IF(V773&gt;0,V773,0)</f>
        <v>0</v>
      </c>
      <c r="Z773">
        <f t="shared" ref="Z773:Z836" si="74">$C$11</f>
        <v>4.5</v>
      </c>
    </row>
    <row r="774" spans="20:26">
      <c r="T774">
        <v>769</v>
      </c>
      <c r="U774">
        <f t="shared" ref="U774:U837" si="75">$C$12*T774/1000</f>
        <v>384.5</v>
      </c>
      <c r="V774" s="2">
        <f t="shared" ref="V774:V837" si="76">V773-X773*($C$12/1000)/$C$7</f>
        <v>-0.154581277833119</v>
      </c>
      <c r="W774" s="2">
        <f t="shared" si="71"/>
        <v>-7115.99758663867</v>
      </c>
      <c r="X774" s="2">
        <f t="shared" si="72"/>
        <v>0</v>
      </c>
      <c r="Y774" s="2">
        <f t="shared" si="73"/>
        <v>0</v>
      </c>
      <c r="Z774">
        <f t="shared" si="74"/>
        <v>4.5</v>
      </c>
    </row>
    <row r="775" spans="20:26">
      <c r="T775">
        <v>770</v>
      </c>
      <c r="U775">
        <f t="shared" si="75"/>
        <v>385</v>
      </c>
      <c r="V775" s="2">
        <f t="shared" si="76"/>
        <v>-0.154581277833119</v>
      </c>
      <c r="W775" s="2">
        <f t="shared" ref="W775:W838" si="77">$C$9*$C$8/($C$10*V775/100)</f>
        <v>-7115.99758663867</v>
      </c>
      <c r="X775" s="2">
        <f t="shared" si="72"/>
        <v>0</v>
      </c>
      <c r="Y775" s="2">
        <f t="shared" si="73"/>
        <v>0</v>
      </c>
      <c r="Z775">
        <f t="shared" si="74"/>
        <v>4.5</v>
      </c>
    </row>
    <row r="776" spans="20:26">
      <c r="T776">
        <v>771</v>
      </c>
      <c r="U776">
        <f t="shared" si="75"/>
        <v>385.5</v>
      </c>
      <c r="V776" s="2">
        <f t="shared" si="76"/>
        <v>-0.154581277833119</v>
      </c>
      <c r="W776" s="2">
        <f t="shared" si="77"/>
        <v>-7115.99758663867</v>
      </c>
      <c r="X776" s="2">
        <f t="shared" si="72"/>
        <v>0</v>
      </c>
      <c r="Y776" s="2">
        <f t="shared" si="73"/>
        <v>0</v>
      </c>
      <c r="Z776">
        <f t="shared" si="74"/>
        <v>4.5</v>
      </c>
    </row>
    <row r="777" spans="20:26">
      <c r="T777">
        <v>772</v>
      </c>
      <c r="U777">
        <f t="shared" si="75"/>
        <v>386</v>
      </c>
      <c r="V777" s="2">
        <f t="shared" si="76"/>
        <v>-0.154581277833119</v>
      </c>
      <c r="W777" s="2">
        <f t="shared" si="77"/>
        <v>-7115.99758663867</v>
      </c>
      <c r="X777" s="2">
        <f t="shared" si="72"/>
        <v>0</v>
      </c>
      <c r="Y777" s="2">
        <f t="shared" si="73"/>
        <v>0</v>
      </c>
      <c r="Z777">
        <f t="shared" si="74"/>
        <v>4.5</v>
      </c>
    </row>
    <row r="778" spans="20:26">
      <c r="T778">
        <v>773</v>
      </c>
      <c r="U778">
        <f t="shared" si="75"/>
        <v>386.5</v>
      </c>
      <c r="V778" s="2">
        <f t="shared" si="76"/>
        <v>-0.154581277833119</v>
      </c>
      <c r="W778" s="2">
        <f t="shared" si="77"/>
        <v>-7115.99758663867</v>
      </c>
      <c r="X778" s="2">
        <f t="shared" si="72"/>
        <v>0</v>
      </c>
      <c r="Y778" s="2">
        <f t="shared" si="73"/>
        <v>0</v>
      </c>
      <c r="Z778">
        <f t="shared" si="74"/>
        <v>4.5</v>
      </c>
    </row>
    <row r="779" spans="20:26">
      <c r="T779">
        <v>774</v>
      </c>
      <c r="U779">
        <f t="shared" si="75"/>
        <v>387</v>
      </c>
      <c r="V779" s="2">
        <f t="shared" si="76"/>
        <v>-0.154581277833119</v>
      </c>
      <c r="W779" s="2">
        <f t="shared" si="77"/>
        <v>-7115.99758663867</v>
      </c>
      <c r="X779" s="2">
        <f t="shared" si="72"/>
        <v>0</v>
      </c>
      <c r="Y779" s="2">
        <f t="shared" si="73"/>
        <v>0</v>
      </c>
      <c r="Z779">
        <f t="shared" si="74"/>
        <v>4.5</v>
      </c>
    </row>
    <row r="780" spans="20:26">
      <c r="T780">
        <v>775</v>
      </c>
      <c r="U780">
        <f t="shared" si="75"/>
        <v>387.5</v>
      </c>
      <c r="V780" s="2">
        <f t="shared" si="76"/>
        <v>-0.154581277833119</v>
      </c>
      <c r="W780" s="2">
        <f t="shared" si="77"/>
        <v>-7115.99758663867</v>
      </c>
      <c r="X780" s="2">
        <f t="shared" si="72"/>
        <v>0</v>
      </c>
      <c r="Y780" s="2">
        <f t="shared" si="73"/>
        <v>0</v>
      </c>
      <c r="Z780">
        <f t="shared" si="74"/>
        <v>4.5</v>
      </c>
    </row>
    <row r="781" spans="20:26">
      <c r="T781">
        <v>776</v>
      </c>
      <c r="U781">
        <f t="shared" si="75"/>
        <v>388</v>
      </c>
      <c r="V781" s="2">
        <f t="shared" si="76"/>
        <v>-0.154581277833119</v>
      </c>
      <c r="W781" s="2">
        <f t="shared" si="77"/>
        <v>-7115.99758663867</v>
      </c>
      <c r="X781" s="2">
        <f t="shared" si="72"/>
        <v>0</v>
      </c>
      <c r="Y781" s="2">
        <f t="shared" si="73"/>
        <v>0</v>
      </c>
      <c r="Z781">
        <f t="shared" si="74"/>
        <v>4.5</v>
      </c>
    </row>
    <row r="782" spans="20:26">
      <c r="T782">
        <v>777</v>
      </c>
      <c r="U782">
        <f t="shared" si="75"/>
        <v>388.5</v>
      </c>
      <c r="V782" s="2">
        <f t="shared" si="76"/>
        <v>-0.154581277833119</v>
      </c>
      <c r="W782" s="2">
        <f t="shared" si="77"/>
        <v>-7115.99758663867</v>
      </c>
      <c r="X782" s="2">
        <f t="shared" si="72"/>
        <v>0</v>
      </c>
      <c r="Y782" s="2">
        <f t="shared" si="73"/>
        <v>0</v>
      </c>
      <c r="Z782">
        <f t="shared" si="74"/>
        <v>4.5</v>
      </c>
    </row>
    <row r="783" spans="20:26">
      <c r="T783">
        <v>778</v>
      </c>
      <c r="U783">
        <f t="shared" si="75"/>
        <v>389</v>
      </c>
      <c r="V783" s="2">
        <f t="shared" si="76"/>
        <v>-0.154581277833119</v>
      </c>
      <c r="W783" s="2">
        <f t="shared" si="77"/>
        <v>-7115.99758663867</v>
      </c>
      <c r="X783" s="2">
        <f t="shared" si="72"/>
        <v>0</v>
      </c>
      <c r="Y783" s="2">
        <f t="shared" si="73"/>
        <v>0</v>
      </c>
      <c r="Z783">
        <f t="shared" si="74"/>
        <v>4.5</v>
      </c>
    </row>
    <row r="784" spans="20:26">
      <c r="T784">
        <v>779</v>
      </c>
      <c r="U784">
        <f t="shared" si="75"/>
        <v>389.5</v>
      </c>
      <c r="V784" s="2">
        <f t="shared" si="76"/>
        <v>-0.154581277833119</v>
      </c>
      <c r="W784" s="2">
        <f t="shared" si="77"/>
        <v>-7115.99758663867</v>
      </c>
      <c r="X784" s="2">
        <f t="shared" si="72"/>
        <v>0</v>
      </c>
      <c r="Y784" s="2">
        <f t="shared" si="73"/>
        <v>0</v>
      </c>
      <c r="Z784">
        <f t="shared" si="74"/>
        <v>4.5</v>
      </c>
    </row>
    <row r="785" spans="20:26">
      <c r="T785">
        <v>780</v>
      </c>
      <c r="U785">
        <f t="shared" si="75"/>
        <v>390</v>
      </c>
      <c r="V785" s="2">
        <f t="shared" si="76"/>
        <v>-0.154581277833119</v>
      </c>
      <c r="W785" s="2">
        <f t="shared" si="77"/>
        <v>-7115.99758663867</v>
      </c>
      <c r="X785" s="2">
        <f t="shared" si="72"/>
        <v>0</v>
      </c>
      <c r="Y785" s="2">
        <f t="shared" si="73"/>
        <v>0</v>
      </c>
      <c r="Z785">
        <f t="shared" si="74"/>
        <v>4.5</v>
      </c>
    </row>
    <row r="786" spans="20:26">
      <c r="T786">
        <v>781</v>
      </c>
      <c r="U786">
        <f t="shared" si="75"/>
        <v>390.5</v>
      </c>
      <c r="V786" s="2">
        <f t="shared" si="76"/>
        <v>-0.154581277833119</v>
      </c>
      <c r="W786" s="2">
        <f t="shared" si="77"/>
        <v>-7115.99758663867</v>
      </c>
      <c r="X786" s="2">
        <f t="shared" si="72"/>
        <v>0</v>
      </c>
      <c r="Y786" s="2">
        <f t="shared" si="73"/>
        <v>0</v>
      </c>
      <c r="Z786">
        <f t="shared" si="74"/>
        <v>4.5</v>
      </c>
    </row>
    <row r="787" spans="20:26">
      <c r="T787">
        <v>782</v>
      </c>
      <c r="U787">
        <f t="shared" si="75"/>
        <v>391</v>
      </c>
      <c r="V787" s="2">
        <f t="shared" si="76"/>
        <v>-0.154581277833119</v>
      </c>
      <c r="W787" s="2">
        <f t="shared" si="77"/>
        <v>-7115.99758663867</v>
      </c>
      <c r="X787" s="2">
        <f t="shared" si="72"/>
        <v>0</v>
      </c>
      <c r="Y787" s="2">
        <f t="shared" si="73"/>
        <v>0</v>
      </c>
      <c r="Z787">
        <f t="shared" si="74"/>
        <v>4.5</v>
      </c>
    </row>
    <row r="788" spans="20:26">
      <c r="T788">
        <v>783</v>
      </c>
      <c r="U788">
        <f t="shared" si="75"/>
        <v>391.5</v>
      </c>
      <c r="V788" s="2">
        <f t="shared" si="76"/>
        <v>-0.154581277833119</v>
      </c>
      <c r="W788" s="2">
        <f t="shared" si="77"/>
        <v>-7115.99758663867</v>
      </c>
      <c r="X788" s="2">
        <f t="shared" si="72"/>
        <v>0</v>
      </c>
      <c r="Y788" s="2">
        <f t="shared" si="73"/>
        <v>0</v>
      </c>
      <c r="Z788">
        <f t="shared" si="74"/>
        <v>4.5</v>
      </c>
    </row>
    <row r="789" spans="20:26">
      <c r="T789">
        <v>784</v>
      </c>
      <c r="U789">
        <f t="shared" si="75"/>
        <v>392</v>
      </c>
      <c r="V789" s="2">
        <f t="shared" si="76"/>
        <v>-0.154581277833119</v>
      </c>
      <c r="W789" s="2">
        <f t="shared" si="77"/>
        <v>-7115.99758663867</v>
      </c>
      <c r="X789" s="2">
        <f t="shared" si="72"/>
        <v>0</v>
      </c>
      <c r="Y789" s="2">
        <f t="shared" si="73"/>
        <v>0</v>
      </c>
      <c r="Z789">
        <f t="shared" si="74"/>
        <v>4.5</v>
      </c>
    </row>
    <row r="790" spans="20:26">
      <c r="T790">
        <v>785</v>
      </c>
      <c r="U790">
        <f t="shared" si="75"/>
        <v>392.5</v>
      </c>
      <c r="V790" s="2">
        <f t="shared" si="76"/>
        <v>-0.154581277833119</v>
      </c>
      <c r="W790" s="2">
        <f t="shared" si="77"/>
        <v>-7115.99758663867</v>
      </c>
      <c r="X790" s="2">
        <f t="shared" si="72"/>
        <v>0</v>
      </c>
      <c r="Y790" s="2">
        <f t="shared" si="73"/>
        <v>0</v>
      </c>
      <c r="Z790">
        <f t="shared" si="74"/>
        <v>4.5</v>
      </c>
    </row>
    <row r="791" spans="20:26">
      <c r="T791">
        <v>786</v>
      </c>
      <c r="U791">
        <f t="shared" si="75"/>
        <v>393</v>
      </c>
      <c r="V791" s="2">
        <f t="shared" si="76"/>
        <v>-0.154581277833119</v>
      </c>
      <c r="W791" s="2">
        <f t="shared" si="77"/>
        <v>-7115.99758663867</v>
      </c>
      <c r="X791" s="2">
        <f t="shared" si="72"/>
        <v>0</v>
      </c>
      <c r="Y791" s="2">
        <f t="shared" si="73"/>
        <v>0</v>
      </c>
      <c r="Z791">
        <f t="shared" si="74"/>
        <v>4.5</v>
      </c>
    </row>
    <row r="792" spans="20:26">
      <c r="T792">
        <v>787</v>
      </c>
      <c r="U792">
        <f t="shared" si="75"/>
        <v>393.5</v>
      </c>
      <c r="V792" s="2">
        <f t="shared" si="76"/>
        <v>-0.154581277833119</v>
      </c>
      <c r="W792" s="2">
        <f t="shared" si="77"/>
        <v>-7115.99758663867</v>
      </c>
      <c r="X792" s="2">
        <f t="shared" si="72"/>
        <v>0</v>
      </c>
      <c r="Y792" s="2">
        <f t="shared" si="73"/>
        <v>0</v>
      </c>
      <c r="Z792">
        <f t="shared" si="74"/>
        <v>4.5</v>
      </c>
    </row>
    <row r="793" spans="20:26">
      <c r="T793">
        <v>788</v>
      </c>
      <c r="U793">
        <f t="shared" si="75"/>
        <v>394</v>
      </c>
      <c r="V793" s="2">
        <f t="shared" si="76"/>
        <v>-0.154581277833119</v>
      </c>
      <c r="W793" s="2">
        <f t="shared" si="77"/>
        <v>-7115.99758663867</v>
      </c>
      <c r="X793" s="2">
        <f t="shared" si="72"/>
        <v>0</v>
      </c>
      <c r="Y793" s="2">
        <f t="shared" si="73"/>
        <v>0</v>
      </c>
      <c r="Z793">
        <f t="shared" si="74"/>
        <v>4.5</v>
      </c>
    </row>
    <row r="794" spans="20:26">
      <c r="T794">
        <v>789</v>
      </c>
      <c r="U794">
        <f t="shared" si="75"/>
        <v>394.5</v>
      </c>
      <c r="V794" s="2">
        <f t="shared" si="76"/>
        <v>-0.154581277833119</v>
      </c>
      <c r="W794" s="2">
        <f t="shared" si="77"/>
        <v>-7115.99758663867</v>
      </c>
      <c r="X794" s="2">
        <f t="shared" si="72"/>
        <v>0</v>
      </c>
      <c r="Y794" s="2">
        <f t="shared" si="73"/>
        <v>0</v>
      </c>
      <c r="Z794">
        <f t="shared" si="74"/>
        <v>4.5</v>
      </c>
    </row>
    <row r="795" spans="20:26">
      <c r="T795">
        <v>790</v>
      </c>
      <c r="U795">
        <f t="shared" si="75"/>
        <v>395</v>
      </c>
      <c r="V795" s="2">
        <f t="shared" si="76"/>
        <v>-0.154581277833119</v>
      </c>
      <c r="W795" s="2">
        <f t="shared" si="77"/>
        <v>-7115.99758663867</v>
      </c>
      <c r="X795" s="2">
        <f t="shared" si="72"/>
        <v>0</v>
      </c>
      <c r="Y795" s="2">
        <f t="shared" si="73"/>
        <v>0</v>
      </c>
      <c r="Z795">
        <f t="shared" si="74"/>
        <v>4.5</v>
      </c>
    </row>
    <row r="796" spans="20:26">
      <c r="T796">
        <v>791</v>
      </c>
      <c r="U796">
        <f t="shared" si="75"/>
        <v>395.5</v>
      </c>
      <c r="V796" s="2">
        <f t="shared" si="76"/>
        <v>-0.154581277833119</v>
      </c>
      <c r="W796" s="2">
        <f t="shared" si="77"/>
        <v>-7115.99758663867</v>
      </c>
      <c r="X796" s="2">
        <f t="shared" si="72"/>
        <v>0</v>
      </c>
      <c r="Y796" s="2">
        <f t="shared" si="73"/>
        <v>0</v>
      </c>
      <c r="Z796">
        <f t="shared" si="74"/>
        <v>4.5</v>
      </c>
    </row>
    <row r="797" spans="20:26">
      <c r="T797">
        <v>792</v>
      </c>
      <c r="U797">
        <f t="shared" si="75"/>
        <v>396</v>
      </c>
      <c r="V797" s="2">
        <f t="shared" si="76"/>
        <v>-0.154581277833119</v>
      </c>
      <c r="W797" s="2">
        <f t="shared" si="77"/>
        <v>-7115.99758663867</v>
      </c>
      <c r="X797" s="2">
        <f t="shared" si="72"/>
        <v>0</v>
      </c>
      <c r="Y797" s="2">
        <f t="shared" si="73"/>
        <v>0</v>
      </c>
      <c r="Z797">
        <f t="shared" si="74"/>
        <v>4.5</v>
      </c>
    </row>
    <row r="798" spans="20:26">
      <c r="T798">
        <v>793</v>
      </c>
      <c r="U798">
        <f t="shared" si="75"/>
        <v>396.5</v>
      </c>
      <c r="V798" s="2">
        <f t="shared" si="76"/>
        <v>-0.154581277833119</v>
      </c>
      <c r="W798" s="2">
        <f t="shared" si="77"/>
        <v>-7115.99758663867</v>
      </c>
      <c r="X798" s="2">
        <f t="shared" si="72"/>
        <v>0</v>
      </c>
      <c r="Y798" s="2">
        <f t="shared" si="73"/>
        <v>0</v>
      </c>
      <c r="Z798">
        <f t="shared" si="74"/>
        <v>4.5</v>
      </c>
    </row>
    <row r="799" spans="20:26">
      <c r="T799">
        <v>794</v>
      </c>
      <c r="U799">
        <f t="shared" si="75"/>
        <v>397</v>
      </c>
      <c r="V799" s="2">
        <f t="shared" si="76"/>
        <v>-0.154581277833119</v>
      </c>
      <c r="W799" s="2">
        <f t="shared" si="77"/>
        <v>-7115.99758663867</v>
      </c>
      <c r="X799" s="2">
        <f t="shared" si="72"/>
        <v>0</v>
      </c>
      <c r="Y799" s="2">
        <f t="shared" si="73"/>
        <v>0</v>
      </c>
      <c r="Z799">
        <f t="shared" si="74"/>
        <v>4.5</v>
      </c>
    </row>
    <row r="800" spans="20:26">
      <c r="T800">
        <v>795</v>
      </c>
      <c r="U800">
        <f t="shared" si="75"/>
        <v>397.5</v>
      </c>
      <c r="V800" s="2">
        <f t="shared" si="76"/>
        <v>-0.154581277833119</v>
      </c>
      <c r="W800" s="2">
        <f t="shared" si="77"/>
        <v>-7115.99758663867</v>
      </c>
      <c r="X800" s="2">
        <f t="shared" si="72"/>
        <v>0</v>
      </c>
      <c r="Y800" s="2">
        <f t="shared" si="73"/>
        <v>0</v>
      </c>
      <c r="Z800">
        <f t="shared" si="74"/>
        <v>4.5</v>
      </c>
    </row>
    <row r="801" spans="20:26">
      <c r="T801">
        <v>796</v>
      </c>
      <c r="U801">
        <f t="shared" si="75"/>
        <v>398</v>
      </c>
      <c r="V801" s="2">
        <f t="shared" si="76"/>
        <v>-0.154581277833119</v>
      </c>
      <c r="W801" s="2">
        <f t="shared" si="77"/>
        <v>-7115.99758663867</v>
      </c>
      <c r="X801" s="2">
        <f t="shared" si="72"/>
        <v>0</v>
      </c>
      <c r="Y801" s="2">
        <f t="shared" si="73"/>
        <v>0</v>
      </c>
      <c r="Z801">
        <f t="shared" si="74"/>
        <v>4.5</v>
      </c>
    </row>
    <row r="802" spans="20:26">
      <c r="T802">
        <v>797</v>
      </c>
      <c r="U802">
        <f t="shared" si="75"/>
        <v>398.5</v>
      </c>
      <c r="V802" s="2">
        <f t="shared" si="76"/>
        <v>-0.154581277833119</v>
      </c>
      <c r="W802" s="2">
        <f t="shared" si="77"/>
        <v>-7115.99758663867</v>
      </c>
      <c r="X802" s="2">
        <f t="shared" si="72"/>
        <v>0</v>
      </c>
      <c r="Y802" s="2">
        <f t="shared" si="73"/>
        <v>0</v>
      </c>
      <c r="Z802">
        <f t="shared" si="74"/>
        <v>4.5</v>
      </c>
    </row>
    <row r="803" spans="20:26">
      <c r="T803">
        <v>798</v>
      </c>
      <c r="U803">
        <f t="shared" si="75"/>
        <v>399</v>
      </c>
      <c r="V803" s="2">
        <f t="shared" si="76"/>
        <v>-0.154581277833119</v>
      </c>
      <c r="W803" s="2">
        <f t="shared" si="77"/>
        <v>-7115.99758663867</v>
      </c>
      <c r="X803" s="2">
        <f t="shared" si="72"/>
        <v>0</v>
      </c>
      <c r="Y803" s="2">
        <f t="shared" si="73"/>
        <v>0</v>
      </c>
      <c r="Z803">
        <f t="shared" si="74"/>
        <v>4.5</v>
      </c>
    </row>
    <row r="804" spans="20:26">
      <c r="T804">
        <v>799</v>
      </c>
      <c r="U804">
        <f t="shared" si="75"/>
        <v>399.5</v>
      </c>
      <c r="V804" s="2">
        <f t="shared" si="76"/>
        <v>-0.154581277833119</v>
      </c>
      <c r="W804" s="2">
        <f t="shared" si="77"/>
        <v>-7115.99758663867</v>
      </c>
      <c r="X804" s="2">
        <f t="shared" si="72"/>
        <v>0</v>
      </c>
      <c r="Y804" s="2">
        <f t="shared" si="73"/>
        <v>0</v>
      </c>
      <c r="Z804">
        <f t="shared" si="74"/>
        <v>4.5</v>
      </c>
    </row>
    <row r="805" spans="20:26">
      <c r="T805">
        <v>800</v>
      </c>
      <c r="U805">
        <f t="shared" si="75"/>
        <v>400</v>
      </c>
      <c r="V805" s="2">
        <f t="shared" si="76"/>
        <v>-0.154581277833119</v>
      </c>
      <c r="W805" s="2">
        <f t="shared" si="77"/>
        <v>-7115.99758663867</v>
      </c>
      <c r="X805" s="2">
        <f t="shared" si="72"/>
        <v>0</v>
      </c>
      <c r="Y805" s="2">
        <f t="shared" si="73"/>
        <v>0</v>
      </c>
      <c r="Z805">
        <f t="shared" si="74"/>
        <v>4.5</v>
      </c>
    </row>
    <row r="806" spans="20:26">
      <c r="T806">
        <v>801</v>
      </c>
      <c r="U806">
        <f t="shared" si="75"/>
        <v>400.5</v>
      </c>
      <c r="V806" s="2">
        <f t="shared" si="76"/>
        <v>-0.154581277833119</v>
      </c>
      <c r="W806" s="2">
        <f t="shared" si="77"/>
        <v>-7115.99758663867</v>
      </c>
      <c r="X806" s="2">
        <f t="shared" si="72"/>
        <v>0</v>
      </c>
      <c r="Y806" s="2">
        <f t="shared" si="73"/>
        <v>0</v>
      </c>
      <c r="Z806">
        <f t="shared" si="74"/>
        <v>4.5</v>
      </c>
    </row>
    <row r="807" spans="20:26">
      <c r="T807">
        <v>802</v>
      </c>
      <c r="U807">
        <f t="shared" si="75"/>
        <v>401</v>
      </c>
      <c r="V807" s="2">
        <f t="shared" si="76"/>
        <v>-0.154581277833119</v>
      </c>
      <c r="W807" s="2">
        <f t="shared" si="77"/>
        <v>-7115.99758663867</v>
      </c>
      <c r="X807" s="2">
        <f t="shared" si="72"/>
        <v>0</v>
      </c>
      <c r="Y807" s="2">
        <f t="shared" si="73"/>
        <v>0</v>
      </c>
      <c r="Z807">
        <f t="shared" si="74"/>
        <v>4.5</v>
      </c>
    </row>
    <row r="808" spans="20:26">
      <c r="T808">
        <v>803</v>
      </c>
      <c r="U808">
        <f t="shared" si="75"/>
        <v>401.5</v>
      </c>
      <c r="V808" s="2">
        <f t="shared" si="76"/>
        <v>-0.154581277833119</v>
      </c>
      <c r="W808" s="2">
        <f t="shared" si="77"/>
        <v>-7115.99758663867</v>
      </c>
      <c r="X808" s="2">
        <f t="shared" si="72"/>
        <v>0</v>
      </c>
      <c r="Y808" s="2">
        <f t="shared" si="73"/>
        <v>0</v>
      </c>
      <c r="Z808">
        <f t="shared" si="74"/>
        <v>4.5</v>
      </c>
    </row>
    <row r="809" spans="20:26">
      <c r="T809">
        <v>804</v>
      </c>
      <c r="U809">
        <f t="shared" si="75"/>
        <v>402</v>
      </c>
      <c r="V809" s="2">
        <f t="shared" si="76"/>
        <v>-0.154581277833119</v>
      </c>
      <c r="W809" s="2">
        <f t="shared" si="77"/>
        <v>-7115.99758663867</v>
      </c>
      <c r="X809" s="2">
        <f t="shared" si="72"/>
        <v>0</v>
      </c>
      <c r="Y809" s="2">
        <f t="shared" si="73"/>
        <v>0</v>
      </c>
      <c r="Z809">
        <f t="shared" si="74"/>
        <v>4.5</v>
      </c>
    </row>
    <row r="810" spans="20:26">
      <c r="T810">
        <v>805</v>
      </c>
      <c r="U810">
        <f t="shared" si="75"/>
        <v>402.5</v>
      </c>
      <c r="V810" s="2">
        <f t="shared" si="76"/>
        <v>-0.154581277833119</v>
      </c>
      <c r="W810" s="2">
        <f t="shared" si="77"/>
        <v>-7115.99758663867</v>
      </c>
      <c r="X810" s="2">
        <f t="shared" si="72"/>
        <v>0</v>
      </c>
      <c r="Y810" s="2">
        <f t="shared" si="73"/>
        <v>0</v>
      </c>
      <c r="Z810">
        <f t="shared" si="74"/>
        <v>4.5</v>
      </c>
    </row>
    <row r="811" spans="20:26">
      <c r="T811">
        <v>806</v>
      </c>
      <c r="U811">
        <f t="shared" si="75"/>
        <v>403</v>
      </c>
      <c r="V811" s="2">
        <f t="shared" si="76"/>
        <v>-0.154581277833119</v>
      </c>
      <c r="W811" s="2">
        <f t="shared" si="77"/>
        <v>-7115.99758663867</v>
      </c>
      <c r="X811" s="2">
        <f t="shared" si="72"/>
        <v>0</v>
      </c>
      <c r="Y811" s="2">
        <f t="shared" si="73"/>
        <v>0</v>
      </c>
      <c r="Z811">
        <f t="shared" si="74"/>
        <v>4.5</v>
      </c>
    </row>
    <row r="812" spans="20:26">
      <c r="T812">
        <v>807</v>
      </c>
      <c r="U812">
        <f t="shared" si="75"/>
        <v>403.5</v>
      </c>
      <c r="V812" s="2">
        <f t="shared" si="76"/>
        <v>-0.154581277833119</v>
      </c>
      <c r="W812" s="2">
        <f t="shared" si="77"/>
        <v>-7115.99758663867</v>
      </c>
      <c r="X812" s="2">
        <f t="shared" si="72"/>
        <v>0</v>
      </c>
      <c r="Y812" s="2">
        <f t="shared" si="73"/>
        <v>0</v>
      </c>
      <c r="Z812">
        <f t="shared" si="74"/>
        <v>4.5</v>
      </c>
    </row>
    <row r="813" spans="20:26">
      <c r="T813">
        <v>808</v>
      </c>
      <c r="U813">
        <f t="shared" si="75"/>
        <v>404</v>
      </c>
      <c r="V813" s="2">
        <f t="shared" si="76"/>
        <v>-0.154581277833119</v>
      </c>
      <c r="W813" s="2">
        <f t="shared" si="77"/>
        <v>-7115.99758663867</v>
      </c>
      <c r="X813" s="2">
        <f t="shared" si="72"/>
        <v>0</v>
      </c>
      <c r="Y813" s="2">
        <f t="shared" si="73"/>
        <v>0</v>
      </c>
      <c r="Z813">
        <f t="shared" si="74"/>
        <v>4.5</v>
      </c>
    </row>
    <row r="814" spans="20:26">
      <c r="T814">
        <v>809</v>
      </c>
      <c r="U814">
        <f t="shared" si="75"/>
        <v>404.5</v>
      </c>
      <c r="V814" s="2">
        <f t="shared" si="76"/>
        <v>-0.154581277833119</v>
      </c>
      <c r="W814" s="2">
        <f t="shared" si="77"/>
        <v>-7115.99758663867</v>
      </c>
      <c r="X814" s="2">
        <f t="shared" si="72"/>
        <v>0</v>
      </c>
      <c r="Y814" s="2">
        <f t="shared" si="73"/>
        <v>0</v>
      </c>
      <c r="Z814">
        <f t="shared" si="74"/>
        <v>4.5</v>
      </c>
    </row>
    <row r="815" spans="20:26">
      <c r="T815">
        <v>810</v>
      </c>
      <c r="U815">
        <f t="shared" si="75"/>
        <v>405</v>
      </c>
      <c r="V815" s="2">
        <f t="shared" si="76"/>
        <v>-0.154581277833119</v>
      </c>
      <c r="W815" s="2">
        <f t="shared" si="77"/>
        <v>-7115.99758663867</v>
      </c>
      <c r="X815" s="2">
        <f t="shared" si="72"/>
        <v>0</v>
      </c>
      <c r="Y815" s="2">
        <f t="shared" si="73"/>
        <v>0</v>
      </c>
      <c r="Z815">
        <f t="shared" si="74"/>
        <v>4.5</v>
      </c>
    </row>
    <row r="816" spans="20:26">
      <c r="T816">
        <v>811</v>
      </c>
      <c r="U816">
        <f t="shared" si="75"/>
        <v>405.5</v>
      </c>
      <c r="V816" s="2">
        <f t="shared" si="76"/>
        <v>-0.154581277833119</v>
      </c>
      <c r="W816" s="2">
        <f t="shared" si="77"/>
        <v>-7115.99758663867</v>
      </c>
      <c r="X816" s="2">
        <f t="shared" si="72"/>
        <v>0</v>
      </c>
      <c r="Y816" s="2">
        <f t="shared" si="73"/>
        <v>0</v>
      </c>
      <c r="Z816">
        <f t="shared" si="74"/>
        <v>4.5</v>
      </c>
    </row>
    <row r="817" spans="20:26">
      <c r="T817">
        <v>812</v>
      </c>
      <c r="U817">
        <f t="shared" si="75"/>
        <v>406</v>
      </c>
      <c r="V817" s="2">
        <f t="shared" si="76"/>
        <v>-0.154581277833119</v>
      </c>
      <c r="W817" s="2">
        <f t="shared" si="77"/>
        <v>-7115.99758663867</v>
      </c>
      <c r="X817" s="2">
        <f t="shared" si="72"/>
        <v>0</v>
      </c>
      <c r="Y817" s="2">
        <f t="shared" si="73"/>
        <v>0</v>
      </c>
      <c r="Z817">
        <f t="shared" si="74"/>
        <v>4.5</v>
      </c>
    </row>
    <row r="818" spans="20:26">
      <c r="T818">
        <v>813</v>
      </c>
      <c r="U818">
        <f t="shared" si="75"/>
        <v>406.5</v>
      </c>
      <c r="V818" s="2">
        <f t="shared" si="76"/>
        <v>-0.154581277833119</v>
      </c>
      <c r="W818" s="2">
        <f t="shared" si="77"/>
        <v>-7115.99758663867</v>
      </c>
      <c r="X818" s="2">
        <f t="shared" si="72"/>
        <v>0</v>
      </c>
      <c r="Y818" s="2">
        <f t="shared" si="73"/>
        <v>0</v>
      </c>
      <c r="Z818">
        <f t="shared" si="74"/>
        <v>4.5</v>
      </c>
    </row>
    <row r="819" spans="20:26">
      <c r="T819">
        <v>814</v>
      </c>
      <c r="U819">
        <f t="shared" si="75"/>
        <v>407</v>
      </c>
      <c r="V819" s="2">
        <f t="shared" si="76"/>
        <v>-0.154581277833119</v>
      </c>
      <c r="W819" s="2">
        <f t="shared" si="77"/>
        <v>-7115.99758663867</v>
      </c>
      <c r="X819" s="2">
        <f t="shared" si="72"/>
        <v>0</v>
      </c>
      <c r="Y819" s="2">
        <f t="shared" si="73"/>
        <v>0</v>
      </c>
      <c r="Z819">
        <f t="shared" si="74"/>
        <v>4.5</v>
      </c>
    </row>
    <row r="820" spans="20:26">
      <c r="T820">
        <v>815</v>
      </c>
      <c r="U820">
        <f t="shared" si="75"/>
        <v>407.5</v>
      </c>
      <c r="V820" s="2">
        <f t="shared" si="76"/>
        <v>-0.154581277833119</v>
      </c>
      <c r="W820" s="2">
        <f t="shared" si="77"/>
        <v>-7115.99758663867</v>
      </c>
      <c r="X820" s="2">
        <f t="shared" si="72"/>
        <v>0</v>
      </c>
      <c r="Y820" s="2">
        <f t="shared" si="73"/>
        <v>0</v>
      </c>
      <c r="Z820">
        <f t="shared" si="74"/>
        <v>4.5</v>
      </c>
    </row>
    <row r="821" spans="20:26">
      <c r="T821">
        <v>816</v>
      </c>
      <c r="U821">
        <f t="shared" si="75"/>
        <v>408</v>
      </c>
      <c r="V821" s="2">
        <f t="shared" si="76"/>
        <v>-0.154581277833119</v>
      </c>
      <c r="W821" s="2">
        <f t="shared" si="77"/>
        <v>-7115.99758663867</v>
      </c>
      <c r="X821" s="2">
        <f t="shared" si="72"/>
        <v>0</v>
      </c>
      <c r="Y821" s="2">
        <f t="shared" si="73"/>
        <v>0</v>
      </c>
      <c r="Z821">
        <f t="shared" si="74"/>
        <v>4.5</v>
      </c>
    </row>
    <row r="822" spans="20:26">
      <c r="T822">
        <v>817</v>
      </c>
      <c r="U822">
        <f t="shared" si="75"/>
        <v>408.5</v>
      </c>
      <c r="V822" s="2">
        <f t="shared" si="76"/>
        <v>-0.154581277833119</v>
      </c>
      <c r="W822" s="2">
        <f t="shared" si="77"/>
        <v>-7115.99758663867</v>
      </c>
      <c r="X822" s="2">
        <f t="shared" si="72"/>
        <v>0</v>
      </c>
      <c r="Y822" s="2">
        <f t="shared" si="73"/>
        <v>0</v>
      </c>
      <c r="Z822">
        <f t="shared" si="74"/>
        <v>4.5</v>
      </c>
    </row>
    <row r="823" spans="20:26">
      <c r="T823">
        <v>818</v>
      </c>
      <c r="U823">
        <f t="shared" si="75"/>
        <v>409</v>
      </c>
      <c r="V823" s="2">
        <f t="shared" si="76"/>
        <v>-0.154581277833119</v>
      </c>
      <c r="W823" s="2">
        <f t="shared" si="77"/>
        <v>-7115.99758663867</v>
      </c>
      <c r="X823" s="2">
        <f t="shared" si="72"/>
        <v>0</v>
      </c>
      <c r="Y823" s="2">
        <f t="shared" si="73"/>
        <v>0</v>
      </c>
      <c r="Z823">
        <f t="shared" si="74"/>
        <v>4.5</v>
      </c>
    </row>
    <row r="824" spans="20:26">
      <c r="T824">
        <v>819</v>
      </c>
      <c r="U824">
        <f t="shared" si="75"/>
        <v>409.5</v>
      </c>
      <c r="V824" s="2">
        <f t="shared" si="76"/>
        <v>-0.154581277833119</v>
      </c>
      <c r="W824" s="2">
        <f t="shared" si="77"/>
        <v>-7115.99758663867</v>
      </c>
      <c r="X824" s="2">
        <f t="shared" si="72"/>
        <v>0</v>
      </c>
      <c r="Y824" s="2">
        <f t="shared" si="73"/>
        <v>0</v>
      </c>
      <c r="Z824">
        <f t="shared" si="74"/>
        <v>4.5</v>
      </c>
    </row>
    <row r="825" spans="20:26">
      <c r="T825">
        <v>820</v>
      </c>
      <c r="U825">
        <f t="shared" si="75"/>
        <v>410</v>
      </c>
      <c r="V825" s="2">
        <f t="shared" si="76"/>
        <v>-0.154581277833119</v>
      </c>
      <c r="W825" s="2">
        <f t="shared" si="77"/>
        <v>-7115.99758663867</v>
      </c>
      <c r="X825" s="2">
        <f t="shared" si="72"/>
        <v>0</v>
      </c>
      <c r="Y825" s="2">
        <f t="shared" si="73"/>
        <v>0</v>
      </c>
      <c r="Z825">
        <f t="shared" si="74"/>
        <v>4.5</v>
      </c>
    </row>
    <row r="826" spans="20:26">
      <c r="T826">
        <v>821</v>
      </c>
      <c r="U826">
        <f t="shared" si="75"/>
        <v>410.5</v>
      </c>
      <c r="V826" s="2">
        <f t="shared" si="76"/>
        <v>-0.154581277833119</v>
      </c>
      <c r="W826" s="2">
        <f t="shared" si="77"/>
        <v>-7115.99758663867</v>
      </c>
      <c r="X826" s="2">
        <f t="shared" si="72"/>
        <v>0</v>
      </c>
      <c r="Y826" s="2">
        <f t="shared" si="73"/>
        <v>0</v>
      </c>
      <c r="Z826">
        <f t="shared" si="74"/>
        <v>4.5</v>
      </c>
    </row>
    <row r="827" spans="20:26">
      <c r="T827">
        <v>822</v>
      </c>
      <c r="U827">
        <f t="shared" si="75"/>
        <v>411</v>
      </c>
      <c r="V827" s="2">
        <f t="shared" si="76"/>
        <v>-0.154581277833119</v>
      </c>
      <c r="W827" s="2">
        <f t="shared" si="77"/>
        <v>-7115.99758663867</v>
      </c>
      <c r="X827" s="2">
        <f t="shared" si="72"/>
        <v>0</v>
      </c>
      <c r="Y827" s="2">
        <f t="shared" si="73"/>
        <v>0</v>
      </c>
      <c r="Z827">
        <f t="shared" si="74"/>
        <v>4.5</v>
      </c>
    </row>
    <row r="828" spans="20:26">
      <c r="T828">
        <v>823</v>
      </c>
      <c r="U828">
        <f t="shared" si="75"/>
        <v>411.5</v>
      </c>
      <c r="V828" s="2">
        <f t="shared" si="76"/>
        <v>-0.154581277833119</v>
      </c>
      <c r="W828" s="2">
        <f t="shared" si="77"/>
        <v>-7115.99758663867</v>
      </c>
      <c r="X828" s="2">
        <f t="shared" si="72"/>
        <v>0</v>
      </c>
      <c r="Y828" s="2">
        <f t="shared" si="73"/>
        <v>0</v>
      </c>
      <c r="Z828">
        <f t="shared" si="74"/>
        <v>4.5</v>
      </c>
    </row>
    <row r="829" spans="20:26">
      <c r="T829">
        <v>824</v>
      </c>
      <c r="U829">
        <f t="shared" si="75"/>
        <v>412</v>
      </c>
      <c r="V829" s="2">
        <f t="shared" si="76"/>
        <v>-0.154581277833119</v>
      </c>
      <c r="W829" s="2">
        <f t="shared" si="77"/>
        <v>-7115.99758663867</v>
      </c>
      <c r="X829" s="2">
        <f t="shared" si="72"/>
        <v>0</v>
      </c>
      <c r="Y829" s="2">
        <f t="shared" si="73"/>
        <v>0</v>
      </c>
      <c r="Z829">
        <f t="shared" si="74"/>
        <v>4.5</v>
      </c>
    </row>
    <row r="830" spans="20:26">
      <c r="T830">
        <v>825</v>
      </c>
      <c r="U830">
        <f t="shared" si="75"/>
        <v>412.5</v>
      </c>
      <c r="V830" s="2">
        <f t="shared" si="76"/>
        <v>-0.154581277833119</v>
      </c>
      <c r="W830" s="2">
        <f t="shared" si="77"/>
        <v>-7115.99758663867</v>
      </c>
      <c r="X830" s="2">
        <f t="shared" si="72"/>
        <v>0</v>
      </c>
      <c r="Y830" s="2">
        <f t="shared" si="73"/>
        <v>0</v>
      </c>
      <c r="Z830">
        <f t="shared" si="74"/>
        <v>4.5</v>
      </c>
    </row>
    <row r="831" spans="20:26">
      <c r="T831">
        <v>826</v>
      </c>
      <c r="U831">
        <f t="shared" si="75"/>
        <v>413</v>
      </c>
      <c r="V831" s="2">
        <f t="shared" si="76"/>
        <v>-0.154581277833119</v>
      </c>
      <c r="W831" s="2">
        <f t="shared" si="77"/>
        <v>-7115.99758663867</v>
      </c>
      <c r="X831" s="2">
        <f t="shared" si="72"/>
        <v>0</v>
      </c>
      <c r="Y831" s="2">
        <f t="shared" si="73"/>
        <v>0</v>
      </c>
      <c r="Z831">
        <f t="shared" si="74"/>
        <v>4.5</v>
      </c>
    </row>
    <row r="832" spans="20:26">
      <c r="T832">
        <v>827</v>
      </c>
      <c r="U832">
        <f t="shared" si="75"/>
        <v>413.5</v>
      </c>
      <c r="V832" s="2">
        <f t="shared" si="76"/>
        <v>-0.154581277833119</v>
      </c>
      <c r="W832" s="2">
        <f t="shared" si="77"/>
        <v>-7115.99758663867</v>
      </c>
      <c r="X832" s="2">
        <f t="shared" si="72"/>
        <v>0</v>
      </c>
      <c r="Y832" s="2">
        <f t="shared" si="73"/>
        <v>0</v>
      </c>
      <c r="Z832">
        <f t="shared" si="74"/>
        <v>4.5</v>
      </c>
    </row>
    <row r="833" spans="20:26">
      <c r="T833">
        <v>828</v>
      </c>
      <c r="U833">
        <f t="shared" si="75"/>
        <v>414</v>
      </c>
      <c r="V833" s="2">
        <f t="shared" si="76"/>
        <v>-0.154581277833119</v>
      </c>
      <c r="W833" s="2">
        <f t="shared" si="77"/>
        <v>-7115.99758663867</v>
      </c>
      <c r="X833" s="2">
        <f t="shared" si="72"/>
        <v>0</v>
      </c>
      <c r="Y833" s="2">
        <f t="shared" si="73"/>
        <v>0</v>
      </c>
      <c r="Z833">
        <f t="shared" si="74"/>
        <v>4.5</v>
      </c>
    </row>
    <row r="834" spans="20:26">
      <c r="T834">
        <v>829</v>
      </c>
      <c r="U834">
        <f t="shared" si="75"/>
        <v>414.5</v>
      </c>
      <c r="V834" s="2">
        <f t="shared" si="76"/>
        <v>-0.154581277833119</v>
      </c>
      <c r="W834" s="2">
        <f t="shared" si="77"/>
        <v>-7115.99758663867</v>
      </c>
      <c r="X834" s="2">
        <f t="shared" si="72"/>
        <v>0</v>
      </c>
      <c r="Y834" s="2">
        <f t="shared" si="73"/>
        <v>0</v>
      </c>
      <c r="Z834">
        <f t="shared" si="74"/>
        <v>4.5</v>
      </c>
    </row>
    <row r="835" spans="20:26">
      <c r="T835">
        <v>830</v>
      </c>
      <c r="U835">
        <f t="shared" si="75"/>
        <v>415</v>
      </c>
      <c r="V835" s="2">
        <f t="shared" si="76"/>
        <v>-0.154581277833119</v>
      </c>
      <c r="W835" s="2">
        <f t="shared" si="77"/>
        <v>-7115.99758663867</v>
      </c>
      <c r="X835" s="2">
        <f t="shared" si="72"/>
        <v>0</v>
      </c>
      <c r="Y835" s="2">
        <f t="shared" si="73"/>
        <v>0</v>
      </c>
      <c r="Z835">
        <f t="shared" si="74"/>
        <v>4.5</v>
      </c>
    </row>
    <row r="836" spans="20:26">
      <c r="T836">
        <v>831</v>
      </c>
      <c r="U836">
        <f t="shared" si="75"/>
        <v>415.5</v>
      </c>
      <c r="V836" s="2">
        <f t="shared" si="76"/>
        <v>-0.154581277833119</v>
      </c>
      <c r="W836" s="2">
        <f t="shared" si="77"/>
        <v>-7115.99758663867</v>
      </c>
      <c r="X836" s="2">
        <f t="shared" si="72"/>
        <v>0</v>
      </c>
      <c r="Y836" s="2">
        <f t="shared" si="73"/>
        <v>0</v>
      </c>
      <c r="Z836">
        <f t="shared" si="74"/>
        <v>4.5</v>
      </c>
    </row>
    <row r="837" spans="20:26">
      <c r="T837">
        <v>832</v>
      </c>
      <c r="U837">
        <f t="shared" si="75"/>
        <v>416</v>
      </c>
      <c r="V837" s="2">
        <f t="shared" si="76"/>
        <v>-0.154581277833119</v>
      </c>
      <c r="W837" s="2">
        <f t="shared" si="77"/>
        <v>-7115.99758663867</v>
      </c>
      <c r="X837" s="2">
        <f t="shared" ref="X837:X900" si="78">IF(W837&gt;0,W837,0)</f>
        <v>0</v>
      </c>
      <c r="Y837" s="2">
        <f t="shared" ref="Y837:Y900" si="79">IF(V837&gt;0,V837,0)</f>
        <v>0</v>
      </c>
      <c r="Z837">
        <f t="shared" ref="Z837:Z900" si="80">$C$11</f>
        <v>4.5</v>
      </c>
    </row>
    <row r="838" spans="20:26">
      <c r="T838">
        <v>833</v>
      </c>
      <c r="U838">
        <f t="shared" ref="U838:U901" si="81">$C$12*T838/1000</f>
        <v>416.5</v>
      </c>
      <c r="V838" s="2">
        <f t="shared" ref="V838:V901" si="82">V837-X837*($C$12/1000)/$C$7</f>
        <v>-0.154581277833119</v>
      </c>
      <c r="W838" s="2">
        <f t="shared" si="77"/>
        <v>-7115.99758663867</v>
      </c>
      <c r="X838" s="2">
        <f t="shared" si="78"/>
        <v>0</v>
      </c>
      <c r="Y838" s="2">
        <f t="shared" si="79"/>
        <v>0</v>
      </c>
      <c r="Z838">
        <f t="shared" si="80"/>
        <v>4.5</v>
      </c>
    </row>
    <row r="839" spans="20:26">
      <c r="T839">
        <v>834</v>
      </c>
      <c r="U839">
        <f t="shared" si="81"/>
        <v>417</v>
      </c>
      <c r="V839" s="2">
        <f t="shared" si="82"/>
        <v>-0.154581277833119</v>
      </c>
      <c r="W839" s="2">
        <f t="shared" ref="W839:W902" si="83">$C$9*$C$8/($C$10*V839/100)</f>
        <v>-7115.99758663867</v>
      </c>
      <c r="X839" s="2">
        <f t="shared" si="78"/>
        <v>0</v>
      </c>
      <c r="Y839" s="2">
        <f t="shared" si="79"/>
        <v>0</v>
      </c>
      <c r="Z839">
        <f t="shared" si="80"/>
        <v>4.5</v>
      </c>
    </row>
    <row r="840" spans="20:26">
      <c r="T840">
        <v>835</v>
      </c>
      <c r="U840">
        <f t="shared" si="81"/>
        <v>417.5</v>
      </c>
      <c r="V840" s="2">
        <f t="shared" si="82"/>
        <v>-0.154581277833119</v>
      </c>
      <c r="W840" s="2">
        <f t="shared" si="83"/>
        <v>-7115.99758663867</v>
      </c>
      <c r="X840" s="2">
        <f t="shared" si="78"/>
        <v>0</v>
      </c>
      <c r="Y840" s="2">
        <f t="shared" si="79"/>
        <v>0</v>
      </c>
      <c r="Z840">
        <f t="shared" si="80"/>
        <v>4.5</v>
      </c>
    </row>
    <row r="841" spans="20:26">
      <c r="T841">
        <v>836</v>
      </c>
      <c r="U841">
        <f t="shared" si="81"/>
        <v>418</v>
      </c>
      <c r="V841" s="2">
        <f t="shared" si="82"/>
        <v>-0.154581277833119</v>
      </c>
      <c r="W841" s="2">
        <f t="shared" si="83"/>
        <v>-7115.99758663867</v>
      </c>
      <c r="X841" s="2">
        <f t="shared" si="78"/>
        <v>0</v>
      </c>
      <c r="Y841" s="2">
        <f t="shared" si="79"/>
        <v>0</v>
      </c>
      <c r="Z841">
        <f t="shared" si="80"/>
        <v>4.5</v>
      </c>
    </row>
    <row r="842" spans="20:26">
      <c r="T842">
        <v>837</v>
      </c>
      <c r="U842">
        <f t="shared" si="81"/>
        <v>418.5</v>
      </c>
      <c r="V842" s="2">
        <f t="shared" si="82"/>
        <v>-0.154581277833119</v>
      </c>
      <c r="W842" s="2">
        <f t="shared" si="83"/>
        <v>-7115.99758663867</v>
      </c>
      <c r="X842" s="2">
        <f t="shared" si="78"/>
        <v>0</v>
      </c>
      <c r="Y842" s="2">
        <f t="shared" si="79"/>
        <v>0</v>
      </c>
      <c r="Z842">
        <f t="shared" si="80"/>
        <v>4.5</v>
      </c>
    </row>
    <row r="843" spans="20:26">
      <c r="T843">
        <v>838</v>
      </c>
      <c r="U843">
        <f t="shared" si="81"/>
        <v>419</v>
      </c>
      <c r="V843" s="2">
        <f t="shared" si="82"/>
        <v>-0.154581277833119</v>
      </c>
      <c r="W843" s="2">
        <f t="shared" si="83"/>
        <v>-7115.99758663867</v>
      </c>
      <c r="X843" s="2">
        <f t="shared" si="78"/>
        <v>0</v>
      </c>
      <c r="Y843" s="2">
        <f t="shared" si="79"/>
        <v>0</v>
      </c>
      <c r="Z843">
        <f t="shared" si="80"/>
        <v>4.5</v>
      </c>
    </row>
    <row r="844" spans="20:26">
      <c r="T844">
        <v>839</v>
      </c>
      <c r="U844">
        <f t="shared" si="81"/>
        <v>419.5</v>
      </c>
      <c r="V844" s="2">
        <f t="shared" si="82"/>
        <v>-0.154581277833119</v>
      </c>
      <c r="W844" s="2">
        <f t="shared" si="83"/>
        <v>-7115.99758663867</v>
      </c>
      <c r="X844" s="2">
        <f t="shared" si="78"/>
        <v>0</v>
      </c>
      <c r="Y844" s="2">
        <f t="shared" si="79"/>
        <v>0</v>
      </c>
      <c r="Z844">
        <f t="shared" si="80"/>
        <v>4.5</v>
      </c>
    </row>
    <row r="845" spans="20:26">
      <c r="T845">
        <v>840</v>
      </c>
      <c r="U845">
        <f t="shared" si="81"/>
        <v>420</v>
      </c>
      <c r="V845" s="2">
        <f t="shared" si="82"/>
        <v>-0.154581277833119</v>
      </c>
      <c r="W845" s="2">
        <f t="shared" si="83"/>
        <v>-7115.99758663867</v>
      </c>
      <c r="X845" s="2">
        <f t="shared" si="78"/>
        <v>0</v>
      </c>
      <c r="Y845" s="2">
        <f t="shared" si="79"/>
        <v>0</v>
      </c>
      <c r="Z845">
        <f t="shared" si="80"/>
        <v>4.5</v>
      </c>
    </row>
    <row r="846" spans="20:26">
      <c r="T846">
        <v>841</v>
      </c>
      <c r="U846">
        <f t="shared" si="81"/>
        <v>420.5</v>
      </c>
      <c r="V846" s="2">
        <f t="shared" si="82"/>
        <v>-0.154581277833119</v>
      </c>
      <c r="W846" s="2">
        <f t="shared" si="83"/>
        <v>-7115.99758663867</v>
      </c>
      <c r="X846" s="2">
        <f t="shared" si="78"/>
        <v>0</v>
      </c>
      <c r="Y846" s="2">
        <f t="shared" si="79"/>
        <v>0</v>
      </c>
      <c r="Z846">
        <f t="shared" si="80"/>
        <v>4.5</v>
      </c>
    </row>
    <row r="847" spans="20:26">
      <c r="T847">
        <v>842</v>
      </c>
      <c r="U847">
        <f t="shared" si="81"/>
        <v>421</v>
      </c>
      <c r="V847" s="2">
        <f t="shared" si="82"/>
        <v>-0.154581277833119</v>
      </c>
      <c r="W847" s="2">
        <f t="shared" si="83"/>
        <v>-7115.99758663867</v>
      </c>
      <c r="X847" s="2">
        <f t="shared" si="78"/>
        <v>0</v>
      </c>
      <c r="Y847" s="2">
        <f t="shared" si="79"/>
        <v>0</v>
      </c>
      <c r="Z847">
        <f t="shared" si="80"/>
        <v>4.5</v>
      </c>
    </row>
    <row r="848" spans="20:26">
      <c r="T848">
        <v>843</v>
      </c>
      <c r="U848">
        <f t="shared" si="81"/>
        <v>421.5</v>
      </c>
      <c r="V848" s="2">
        <f t="shared" si="82"/>
        <v>-0.154581277833119</v>
      </c>
      <c r="W848" s="2">
        <f t="shared" si="83"/>
        <v>-7115.99758663867</v>
      </c>
      <c r="X848" s="2">
        <f t="shared" si="78"/>
        <v>0</v>
      </c>
      <c r="Y848" s="2">
        <f t="shared" si="79"/>
        <v>0</v>
      </c>
      <c r="Z848">
        <f t="shared" si="80"/>
        <v>4.5</v>
      </c>
    </row>
    <row r="849" spans="20:26">
      <c r="T849">
        <v>844</v>
      </c>
      <c r="U849">
        <f t="shared" si="81"/>
        <v>422</v>
      </c>
      <c r="V849" s="2">
        <f t="shared" si="82"/>
        <v>-0.154581277833119</v>
      </c>
      <c r="W849" s="2">
        <f t="shared" si="83"/>
        <v>-7115.99758663867</v>
      </c>
      <c r="X849" s="2">
        <f t="shared" si="78"/>
        <v>0</v>
      </c>
      <c r="Y849" s="2">
        <f t="shared" si="79"/>
        <v>0</v>
      </c>
      <c r="Z849">
        <f t="shared" si="80"/>
        <v>4.5</v>
      </c>
    </row>
    <row r="850" spans="20:26">
      <c r="T850">
        <v>845</v>
      </c>
      <c r="U850">
        <f t="shared" si="81"/>
        <v>422.5</v>
      </c>
      <c r="V850" s="2">
        <f t="shared" si="82"/>
        <v>-0.154581277833119</v>
      </c>
      <c r="W850" s="2">
        <f t="shared" si="83"/>
        <v>-7115.99758663867</v>
      </c>
      <c r="X850" s="2">
        <f t="shared" si="78"/>
        <v>0</v>
      </c>
      <c r="Y850" s="2">
        <f t="shared" si="79"/>
        <v>0</v>
      </c>
      <c r="Z850">
        <f t="shared" si="80"/>
        <v>4.5</v>
      </c>
    </row>
    <row r="851" spans="20:26">
      <c r="T851">
        <v>846</v>
      </c>
      <c r="U851">
        <f t="shared" si="81"/>
        <v>423</v>
      </c>
      <c r="V851" s="2">
        <f t="shared" si="82"/>
        <v>-0.154581277833119</v>
      </c>
      <c r="W851" s="2">
        <f t="shared" si="83"/>
        <v>-7115.99758663867</v>
      </c>
      <c r="X851" s="2">
        <f t="shared" si="78"/>
        <v>0</v>
      </c>
      <c r="Y851" s="2">
        <f t="shared" si="79"/>
        <v>0</v>
      </c>
      <c r="Z851">
        <f t="shared" si="80"/>
        <v>4.5</v>
      </c>
    </row>
    <row r="852" spans="20:26">
      <c r="T852">
        <v>847</v>
      </c>
      <c r="U852">
        <f t="shared" si="81"/>
        <v>423.5</v>
      </c>
      <c r="V852" s="2">
        <f t="shared" si="82"/>
        <v>-0.154581277833119</v>
      </c>
      <c r="W852" s="2">
        <f t="shared" si="83"/>
        <v>-7115.99758663867</v>
      </c>
      <c r="X852" s="2">
        <f t="shared" si="78"/>
        <v>0</v>
      </c>
      <c r="Y852" s="2">
        <f t="shared" si="79"/>
        <v>0</v>
      </c>
      <c r="Z852">
        <f t="shared" si="80"/>
        <v>4.5</v>
      </c>
    </row>
    <row r="853" spans="20:26">
      <c r="T853">
        <v>848</v>
      </c>
      <c r="U853">
        <f t="shared" si="81"/>
        <v>424</v>
      </c>
      <c r="V853" s="2">
        <f t="shared" si="82"/>
        <v>-0.154581277833119</v>
      </c>
      <c r="W853" s="2">
        <f t="shared" si="83"/>
        <v>-7115.99758663867</v>
      </c>
      <c r="X853" s="2">
        <f t="shared" si="78"/>
        <v>0</v>
      </c>
      <c r="Y853" s="2">
        <f t="shared" si="79"/>
        <v>0</v>
      </c>
      <c r="Z853">
        <f t="shared" si="80"/>
        <v>4.5</v>
      </c>
    </row>
    <row r="854" spans="20:26">
      <c r="T854">
        <v>849</v>
      </c>
      <c r="U854">
        <f t="shared" si="81"/>
        <v>424.5</v>
      </c>
      <c r="V854" s="2">
        <f t="shared" si="82"/>
        <v>-0.154581277833119</v>
      </c>
      <c r="W854" s="2">
        <f t="shared" si="83"/>
        <v>-7115.99758663867</v>
      </c>
      <c r="X854" s="2">
        <f t="shared" si="78"/>
        <v>0</v>
      </c>
      <c r="Y854" s="2">
        <f t="shared" si="79"/>
        <v>0</v>
      </c>
      <c r="Z854">
        <f t="shared" si="80"/>
        <v>4.5</v>
      </c>
    </row>
    <row r="855" spans="20:26">
      <c r="T855">
        <v>850</v>
      </c>
      <c r="U855">
        <f t="shared" si="81"/>
        <v>425</v>
      </c>
      <c r="V855" s="2">
        <f t="shared" si="82"/>
        <v>-0.154581277833119</v>
      </c>
      <c r="W855" s="2">
        <f t="shared" si="83"/>
        <v>-7115.99758663867</v>
      </c>
      <c r="X855" s="2">
        <f t="shared" si="78"/>
        <v>0</v>
      </c>
      <c r="Y855" s="2">
        <f t="shared" si="79"/>
        <v>0</v>
      </c>
      <c r="Z855">
        <f t="shared" si="80"/>
        <v>4.5</v>
      </c>
    </row>
    <row r="856" spans="20:26">
      <c r="T856">
        <v>851</v>
      </c>
      <c r="U856">
        <f t="shared" si="81"/>
        <v>425.5</v>
      </c>
      <c r="V856" s="2">
        <f t="shared" si="82"/>
        <v>-0.154581277833119</v>
      </c>
      <c r="W856" s="2">
        <f t="shared" si="83"/>
        <v>-7115.99758663867</v>
      </c>
      <c r="X856" s="2">
        <f t="shared" si="78"/>
        <v>0</v>
      </c>
      <c r="Y856" s="2">
        <f t="shared" si="79"/>
        <v>0</v>
      </c>
      <c r="Z856">
        <f t="shared" si="80"/>
        <v>4.5</v>
      </c>
    </row>
    <row r="857" spans="20:26">
      <c r="T857">
        <v>852</v>
      </c>
      <c r="U857">
        <f t="shared" si="81"/>
        <v>426</v>
      </c>
      <c r="V857" s="2">
        <f t="shared" si="82"/>
        <v>-0.154581277833119</v>
      </c>
      <c r="W857" s="2">
        <f t="shared" si="83"/>
        <v>-7115.99758663867</v>
      </c>
      <c r="X857" s="2">
        <f t="shared" si="78"/>
        <v>0</v>
      </c>
      <c r="Y857" s="2">
        <f t="shared" si="79"/>
        <v>0</v>
      </c>
      <c r="Z857">
        <f t="shared" si="80"/>
        <v>4.5</v>
      </c>
    </row>
    <row r="858" spans="20:26">
      <c r="T858">
        <v>853</v>
      </c>
      <c r="U858">
        <f t="shared" si="81"/>
        <v>426.5</v>
      </c>
      <c r="V858" s="2">
        <f t="shared" si="82"/>
        <v>-0.154581277833119</v>
      </c>
      <c r="W858" s="2">
        <f t="shared" si="83"/>
        <v>-7115.99758663867</v>
      </c>
      <c r="X858" s="2">
        <f t="shared" si="78"/>
        <v>0</v>
      </c>
      <c r="Y858" s="2">
        <f t="shared" si="79"/>
        <v>0</v>
      </c>
      <c r="Z858">
        <f t="shared" si="80"/>
        <v>4.5</v>
      </c>
    </row>
    <row r="859" spans="20:26">
      <c r="T859">
        <v>854</v>
      </c>
      <c r="U859">
        <f t="shared" si="81"/>
        <v>427</v>
      </c>
      <c r="V859" s="2">
        <f t="shared" si="82"/>
        <v>-0.154581277833119</v>
      </c>
      <c r="W859" s="2">
        <f t="shared" si="83"/>
        <v>-7115.99758663867</v>
      </c>
      <c r="X859" s="2">
        <f t="shared" si="78"/>
        <v>0</v>
      </c>
      <c r="Y859" s="2">
        <f t="shared" si="79"/>
        <v>0</v>
      </c>
      <c r="Z859">
        <f t="shared" si="80"/>
        <v>4.5</v>
      </c>
    </row>
    <row r="860" spans="20:26">
      <c r="T860">
        <v>855</v>
      </c>
      <c r="U860">
        <f t="shared" si="81"/>
        <v>427.5</v>
      </c>
      <c r="V860" s="2">
        <f t="shared" si="82"/>
        <v>-0.154581277833119</v>
      </c>
      <c r="W860" s="2">
        <f t="shared" si="83"/>
        <v>-7115.99758663867</v>
      </c>
      <c r="X860" s="2">
        <f t="shared" si="78"/>
        <v>0</v>
      </c>
      <c r="Y860" s="2">
        <f t="shared" si="79"/>
        <v>0</v>
      </c>
      <c r="Z860">
        <f t="shared" si="80"/>
        <v>4.5</v>
      </c>
    </row>
    <row r="861" spans="20:26">
      <c r="T861">
        <v>856</v>
      </c>
      <c r="U861">
        <f t="shared" si="81"/>
        <v>428</v>
      </c>
      <c r="V861" s="2">
        <f t="shared" si="82"/>
        <v>-0.154581277833119</v>
      </c>
      <c r="W861" s="2">
        <f t="shared" si="83"/>
        <v>-7115.99758663867</v>
      </c>
      <c r="X861" s="2">
        <f t="shared" si="78"/>
        <v>0</v>
      </c>
      <c r="Y861" s="2">
        <f t="shared" si="79"/>
        <v>0</v>
      </c>
      <c r="Z861">
        <f t="shared" si="80"/>
        <v>4.5</v>
      </c>
    </row>
    <row r="862" spans="20:26">
      <c r="T862">
        <v>857</v>
      </c>
      <c r="U862">
        <f t="shared" si="81"/>
        <v>428.5</v>
      </c>
      <c r="V862" s="2">
        <f t="shared" si="82"/>
        <v>-0.154581277833119</v>
      </c>
      <c r="W862" s="2">
        <f t="shared" si="83"/>
        <v>-7115.99758663867</v>
      </c>
      <c r="X862" s="2">
        <f t="shared" si="78"/>
        <v>0</v>
      </c>
      <c r="Y862" s="2">
        <f t="shared" si="79"/>
        <v>0</v>
      </c>
      <c r="Z862">
        <f t="shared" si="80"/>
        <v>4.5</v>
      </c>
    </row>
    <row r="863" spans="20:26">
      <c r="T863">
        <v>858</v>
      </c>
      <c r="U863">
        <f t="shared" si="81"/>
        <v>429</v>
      </c>
      <c r="V863" s="2">
        <f t="shared" si="82"/>
        <v>-0.154581277833119</v>
      </c>
      <c r="W863" s="2">
        <f t="shared" si="83"/>
        <v>-7115.99758663867</v>
      </c>
      <c r="X863" s="2">
        <f t="shared" si="78"/>
        <v>0</v>
      </c>
      <c r="Y863" s="2">
        <f t="shared" si="79"/>
        <v>0</v>
      </c>
      <c r="Z863">
        <f t="shared" si="80"/>
        <v>4.5</v>
      </c>
    </row>
    <row r="864" spans="20:26">
      <c r="T864">
        <v>859</v>
      </c>
      <c r="U864">
        <f t="shared" si="81"/>
        <v>429.5</v>
      </c>
      <c r="V864" s="2">
        <f t="shared" si="82"/>
        <v>-0.154581277833119</v>
      </c>
      <c r="W864" s="2">
        <f t="shared" si="83"/>
        <v>-7115.99758663867</v>
      </c>
      <c r="X864" s="2">
        <f t="shared" si="78"/>
        <v>0</v>
      </c>
      <c r="Y864" s="2">
        <f t="shared" si="79"/>
        <v>0</v>
      </c>
      <c r="Z864">
        <f t="shared" si="80"/>
        <v>4.5</v>
      </c>
    </row>
    <row r="865" spans="20:26">
      <c r="T865">
        <v>860</v>
      </c>
      <c r="U865">
        <f t="shared" si="81"/>
        <v>430</v>
      </c>
      <c r="V865" s="2">
        <f t="shared" si="82"/>
        <v>-0.154581277833119</v>
      </c>
      <c r="W865" s="2">
        <f t="shared" si="83"/>
        <v>-7115.99758663867</v>
      </c>
      <c r="X865" s="2">
        <f t="shared" si="78"/>
        <v>0</v>
      </c>
      <c r="Y865" s="2">
        <f t="shared" si="79"/>
        <v>0</v>
      </c>
      <c r="Z865">
        <f t="shared" si="80"/>
        <v>4.5</v>
      </c>
    </row>
    <row r="866" spans="20:26">
      <c r="T866">
        <v>861</v>
      </c>
      <c r="U866">
        <f t="shared" si="81"/>
        <v>430.5</v>
      </c>
      <c r="V866" s="2">
        <f t="shared" si="82"/>
        <v>-0.154581277833119</v>
      </c>
      <c r="W866" s="2">
        <f t="shared" si="83"/>
        <v>-7115.99758663867</v>
      </c>
      <c r="X866" s="2">
        <f t="shared" si="78"/>
        <v>0</v>
      </c>
      <c r="Y866" s="2">
        <f t="shared" si="79"/>
        <v>0</v>
      </c>
      <c r="Z866">
        <f t="shared" si="80"/>
        <v>4.5</v>
      </c>
    </row>
    <row r="867" spans="20:26">
      <c r="T867">
        <v>862</v>
      </c>
      <c r="U867">
        <f t="shared" si="81"/>
        <v>431</v>
      </c>
      <c r="V867" s="2">
        <f t="shared" si="82"/>
        <v>-0.154581277833119</v>
      </c>
      <c r="W867" s="2">
        <f t="shared" si="83"/>
        <v>-7115.99758663867</v>
      </c>
      <c r="X867" s="2">
        <f t="shared" si="78"/>
        <v>0</v>
      </c>
      <c r="Y867" s="2">
        <f t="shared" si="79"/>
        <v>0</v>
      </c>
      <c r="Z867">
        <f t="shared" si="80"/>
        <v>4.5</v>
      </c>
    </row>
    <row r="868" spans="20:26">
      <c r="T868">
        <v>863</v>
      </c>
      <c r="U868">
        <f t="shared" si="81"/>
        <v>431.5</v>
      </c>
      <c r="V868" s="2">
        <f t="shared" si="82"/>
        <v>-0.154581277833119</v>
      </c>
      <c r="W868" s="2">
        <f t="shared" si="83"/>
        <v>-7115.99758663867</v>
      </c>
      <c r="X868" s="2">
        <f t="shared" si="78"/>
        <v>0</v>
      </c>
      <c r="Y868" s="2">
        <f t="shared" si="79"/>
        <v>0</v>
      </c>
      <c r="Z868">
        <f t="shared" si="80"/>
        <v>4.5</v>
      </c>
    </row>
    <row r="869" spans="20:26">
      <c r="T869">
        <v>864</v>
      </c>
      <c r="U869">
        <f t="shared" si="81"/>
        <v>432</v>
      </c>
      <c r="V869" s="2">
        <f t="shared" si="82"/>
        <v>-0.154581277833119</v>
      </c>
      <c r="W869" s="2">
        <f t="shared" si="83"/>
        <v>-7115.99758663867</v>
      </c>
      <c r="X869" s="2">
        <f t="shared" si="78"/>
        <v>0</v>
      </c>
      <c r="Y869" s="2">
        <f t="shared" si="79"/>
        <v>0</v>
      </c>
      <c r="Z869">
        <f t="shared" si="80"/>
        <v>4.5</v>
      </c>
    </row>
    <row r="870" spans="20:26">
      <c r="T870">
        <v>865</v>
      </c>
      <c r="U870">
        <f t="shared" si="81"/>
        <v>432.5</v>
      </c>
      <c r="V870" s="2">
        <f t="shared" si="82"/>
        <v>-0.154581277833119</v>
      </c>
      <c r="W870" s="2">
        <f t="shared" si="83"/>
        <v>-7115.99758663867</v>
      </c>
      <c r="X870" s="2">
        <f t="shared" si="78"/>
        <v>0</v>
      </c>
      <c r="Y870" s="2">
        <f t="shared" si="79"/>
        <v>0</v>
      </c>
      <c r="Z870">
        <f t="shared" si="80"/>
        <v>4.5</v>
      </c>
    </row>
    <row r="871" spans="20:26">
      <c r="T871">
        <v>866</v>
      </c>
      <c r="U871">
        <f t="shared" si="81"/>
        <v>433</v>
      </c>
      <c r="V871" s="2">
        <f t="shared" si="82"/>
        <v>-0.154581277833119</v>
      </c>
      <c r="W871" s="2">
        <f t="shared" si="83"/>
        <v>-7115.99758663867</v>
      </c>
      <c r="X871" s="2">
        <f t="shared" si="78"/>
        <v>0</v>
      </c>
      <c r="Y871" s="2">
        <f t="shared" si="79"/>
        <v>0</v>
      </c>
      <c r="Z871">
        <f t="shared" si="80"/>
        <v>4.5</v>
      </c>
    </row>
    <row r="872" spans="20:26">
      <c r="T872">
        <v>867</v>
      </c>
      <c r="U872">
        <f t="shared" si="81"/>
        <v>433.5</v>
      </c>
      <c r="V872" s="2">
        <f t="shared" si="82"/>
        <v>-0.154581277833119</v>
      </c>
      <c r="W872" s="2">
        <f t="shared" si="83"/>
        <v>-7115.99758663867</v>
      </c>
      <c r="X872" s="2">
        <f t="shared" si="78"/>
        <v>0</v>
      </c>
      <c r="Y872" s="2">
        <f t="shared" si="79"/>
        <v>0</v>
      </c>
      <c r="Z872">
        <f t="shared" si="80"/>
        <v>4.5</v>
      </c>
    </row>
    <row r="873" spans="20:26">
      <c r="T873">
        <v>868</v>
      </c>
      <c r="U873">
        <f t="shared" si="81"/>
        <v>434</v>
      </c>
      <c r="V873" s="2">
        <f t="shared" si="82"/>
        <v>-0.154581277833119</v>
      </c>
      <c r="W873" s="2">
        <f t="shared" si="83"/>
        <v>-7115.99758663867</v>
      </c>
      <c r="X873" s="2">
        <f t="shared" si="78"/>
        <v>0</v>
      </c>
      <c r="Y873" s="2">
        <f t="shared" si="79"/>
        <v>0</v>
      </c>
      <c r="Z873">
        <f t="shared" si="80"/>
        <v>4.5</v>
      </c>
    </row>
    <row r="874" spans="20:26">
      <c r="T874">
        <v>869</v>
      </c>
      <c r="U874">
        <f t="shared" si="81"/>
        <v>434.5</v>
      </c>
      <c r="V874" s="2">
        <f t="shared" si="82"/>
        <v>-0.154581277833119</v>
      </c>
      <c r="W874" s="2">
        <f t="shared" si="83"/>
        <v>-7115.99758663867</v>
      </c>
      <c r="X874" s="2">
        <f t="shared" si="78"/>
        <v>0</v>
      </c>
      <c r="Y874" s="2">
        <f t="shared" si="79"/>
        <v>0</v>
      </c>
      <c r="Z874">
        <f t="shared" si="80"/>
        <v>4.5</v>
      </c>
    </row>
    <row r="875" spans="20:26">
      <c r="T875">
        <v>870</v>
      </c>
      <c r="U875">
        <f t="shared" si="81"/>
        <v>435</v>
      </c>
      <c r="V875" s="2">
        <f t="shared" si="82"/>
        <v>-0.154581277833119</v>
      </c>
      <c r="W875" s="2">
        <f t="shared" si="83"/>
        <v>-7115.99758663867</v>
      </c>
      <c r="X875" s="2">
        <f t="shared" si="78"/>
        <v>0</v>
      </c>
      <c r="Y875" s="2">
        <f t="shared" si="79"/>
        <v>0</v>
      </c>
      <c r="Z875">
        <f t="shared" si="80"/>
        <v>4.5</v>
      </c>
    </row>
    <row r="876" spans="20:26">
      <c r="T876">
        <v>871</v>
      </c>
      <c r="U876">
        <f t="shared" si="81"/>
        <v>435.5</v>
      </c>
      <c r="V876" s="2">
        <f t="shared" si="82"/>
        <v>-0.154581277833119</v>
      </c>
      <c r="W876" s="2">
        <f t="shared" si="83"/>
        <v>-7115.99758663867</v>
      </c>
      <c r="X876" s="2">
        <f t="shared" si="78"/>
        <v>0</v>
      </c>
      <c r="Y876" s="2">
        <f t="shared" si="79"/>
        <v>0</v>
      </c>
      <c r="Z876">
        <f t="shared" si="80"/>
        <v>4.5</v>
      </c>
    </row>
    <row r="877" spans="20:26">
      <c r="T877">
        <v>872</v>
      </c>
      <c r="U877">
        <f t="shared" si="81"/>
        <v>436</v>
      </c>
      <c r="V877" s="2">
        <f t="shared" si="82"/>
        <v>-0.154581277833119</v>
      </c>
      <c r="W877" s="2">
        <f t="shared" si="83"/>
        <v>-7115.99758663867</v>
      </c>
      <c r="X877" s="2">
        <f t="shared" si="78"/>
        <v>0</v>
      </c>
      <c r="Y877" s="2">
        <f t="shared" si="79"/>
        <v>0</v>
      </c>
      <c r="Z877">
        <f t="shared" si="80"/>
        <v>4.5</v>
      </c>
    </row>
    <row r="878" spans="20:26">
      <c r="T878">
        <v>873</v>
      </c>
      <c r="U878">
        <f t="shared" si="81"/>
        <v>436.5</v>
      </c>
      <c r="V878" s="2">
        <f t="shared" si="82"/>
        <v>-0.154581277833119</v>
      </c>
      <c r="W878" s="2">
        <f t="shared" si="83"/>
        <v>-7115.99758663867</v>
      </c>
      <c r="X878" s="2">
        <f t="shared" si="78"/>
        <v>0</v>
      </c>
      <c r="Y878" s="2">
        <f t="shared" si="79"/>
        <v>0</v>
      </c>
      <c r="Z878">
        <f t="shared" si="80"/>
        <v>4.5</v>
      </c>
    </row>
    <row r="879" spans="20:26">
      <c r="T879">
        <v>874</v>
      </c>
      <c r="U879">
        <f t="shared" si="81"/>
        <v>437</v>
      </c>
      <c r="V879" s="2">
        <f t="shared" si="82"/>
        <v>-0.154581277833119</v>
      </c>
      <c r="W879" s="2">
        <f t="shared" si="83"/>
        <v>-7115.99758663867</v>
      </c>
      <c r="X879" s="2">
        <f t="shared" si="78"/>
        <v>0</v>
      </c>
      <c r="Y879" s="2">
        <f t="shared" si="79"/>
        <v>0</v>
      </c>
      <c r="Z879">
        <f t="shared" si="80"/>
        <v>4.5</v>
      </c>
    </row>
    <row r="880" spans="20:26">
      <c r="T880">
        <v>875</v>
      </c>
      <c r="U880">
        <f t="shared" si="81"/>
        <v>437.5</v>
      </c>
      <c r="V880" s="2">
        <f t="shared" si="82"/>
        <v>-0.154581277833119</v>
      </c>
      <c r="W880" s="2">
        <f t="shared" si="83"/>
        <v>-7115.99758663867</v>
      </c>
      <c r="X880" s="2">
        <f t="shared" si="78"/>
        <v>0</v>
      </c>
      <c r="Y880" s="2">
        <f t="shared" si="79"/>
        <v>0</v>
      </c>
      <c r="Z880">
        <f t="shared" si="80"/>
        <v>4.5</v>
      </c>
    </row>
    <row r="881" spans="20:26">
      <c r="T881">
        <v>876</v>
      </c>
      <c r="U881">
        <f t="shared" si="81"/>
        <v>438</v>
      </c>
      <c r="V881" s="2">
        <f t="shared" si="82"/>
        <v>-0.154581277833119</v>
      </c>
      <c r="W881" s="2">
        <f t="shared" si="83"/>
        <v>-7115.99758663867</v>
      </c>
      <c r="X881" s="2">
        <f t="shared" si="78"/>
        <v>0</v>
      </c>
      <c r="Y881" s="2">
        <f t="shared" si="79"/>
        <v>0</v>
      </c>
      <c r="Z881">
        <f t="shared" si="80"/>
        <v>4.5</v>
      </c>
    </row>
    <row r="882" spans="20:26">
      <c r="T882">
        <v>877</v>
      </c>
      <c r="U882">
        <f t="shared" si="81"/>
        <v>438.5</v>
      </c>
      <c r="V882" s="2">
        <f t="shared" si="82"/>
        <v>-0.154581277833119</v>
      </c>
      <c r="W882" s="2">
        <f t="shared" si="83"/>
        <v>-7115.99758663867</v>
      </c>
      <c r="X882" s="2">
        <f t="shared" si="78"/>
        <v>0</v>
      </c>
      <c r="Y882" s="2">
        <f t="shared" si="79"/>
        <v>0</v>
      </c>
      <c r="Z882">
        <f t="shared" si="80"/>
        <v>4.5</v>
      </c>
    </row>
    <row r="883" spans="20:26">
      <c r="T883">
        <v>878</v>
      </c>
      <c r="U883">
        <f t="shared" si="81"/>
        <v>439</v>
      </c>
      <c r="V883" s="2">
        <f t="shared" si="82"/>
        <v>-0.154581277833119</v>
      </c>
      <c r="W883" s="2">
        <f t="shared" si="83"/>
        <v>-7115.99758663867</v>
      </c>
      <c r="X883" s="2">
        <f t="shared" si="78"/>
        <v>0</v>
      </c>
      <c r="Y883" s="2">
        <f t="shared" si="79"/>
        <v>0</v>
      </c>
      <c r="Z883">
        <f t="shared" si="80"/>
        <v>4.5</v>
      </c>
    </row>
    <row r="884" spans="20:26">
      <c r="T884">
        <v>879</v>
      </c>
      <c r="U884">
        <f t="shared" si="81"/>
        <v>439.5</v>
      </c>
      <c r="V884" s="2">
        <f t="shared" si="82"/>
        <v>-0.154581277833119</v>
      </c>
      <c r="W884" s="2">
        <f t="shared" si="83"/>
        <v>-7115.99758663867</v>
      </c>
      <c r="X884" s="2">
        <f t="shared" si="78"/>
        <v>0</v>
      </c>
      <c r="Y884" s="2">
        <f t="shared" si="79"/>
        <v>0</v>
      </c>
      <c r="Z884">
        <f t="shared" si="80"/>
        <v>4.5</v>
      </c>
    </row>
    <row r="885" spans="20:26">
      <c r="T885">
        <v>880</v>
      </c>
      <c r="U885">
        <f t="shared" si="81"/>
        <v>440</v>
      </c>
      <c r="V885" s="2">
        <f t="shared" si="82"/>
        <v>-0.154581277833119</v>
      </c>
      <c r="W885" s="2">
        <f t="shared" si="83"/>
        <v>-7115.99758663867</v>
      </c>
      <c r="X885" s="2">
        <f t="shared" si="78"/>
        <v>0</v>
      </c>
      <c r="Y885" s="2">
        <f t="shared" si="79"/>
        <v>0</v>
      </c>
      <c r="Z885">
        <f t="shared" si="80"/>
        <v>4.5</v>
      </c>
    </row>
    <row r="886" spans="20:26">
      <c r="T886">
        <v>881</v>
      </c>
      <c r="U886">
        <f t="shared" si="81"/>
        <v>440.5</v>
      </c>
      <c r="V886" s="2">
        <f t="shared" si="82"/>
        <v>-0.154581277833119</v>
      </c>
      <c r="W886" s="2">
        <f t="shared" si="83"/>
        <v>-7115.99758663867</v>
      </c>
      <c r="X886" s="2">
        <f t="shared" si="78"/>
        <v>0</v>
      </c>
      <c r="Y886" s="2">
        <f t="shared" si="79"/>
        <v>0</v>
      </c>
      <c r="Z886">
        <f t="shared" si="80"/>
        <v>4.5</v>
      </c>
    </row>
    <row r="887" spans="20:26">
      <c r="T887">
        <v>882</v>
      </c>
      <c r="U887">
        <f t="shared" si="81"/>
        <v>441</v>
      </c>
      <c r="V887" s="2">
        <f t="shared" si="82"/>
        <v>-0.154581277833119</v>
      </c>
      <c r="W887" s="2">
        <f t="shared" si="83"/>
        <v>-7115.99758663867</v>
      </c>
      <c r="X887" s="2">
        <f t="shared" si="78"/>
        <v>0</v>
      </c>
      <c r="Y887" s="2">
        <f t="shared" si="79"/>
        <v>0</v>
      </c>
      <c r="Z887">
        <f t="shared" si="80"/>
        <v>4.5</v>
      </c>
    </row>
    <row r="888" spans="20:26">
      <c r="T888">
        <v>883</v>
      </c>
      <c r="U888">
        <f t="shared" si="81"/>
        <v>441.5</v>
      </c>
      <c r="V888" s="2">
        <f t="shared" si="82"/>
        <v>-0.154581277833119</v>
      </c>
      <c r="W888" s="2">
        <f t="shared" si="83"/>
        <v>-7115.99758663867</v>
      </c>
      <c r="X888" s="2">
        <f t="shared" si="78"/>
        <v>0</v>
      </c>
      <c r="Y888" s="2">
        <f t="shared" si="79"/>
        <v>0</v>
      </c>
      <c r="Z888">
        <f t="shared" si="80"/>
        <v>4.5</v>
      </c>
    </row>
    <row r="889" spans="20:26">
      <c r="T889">
        <v>884</v>
      </c>
      <c r="U889">
        <f t="shared" si="81"/>
        <v>442</v>
      </c>
      <c r="V889" s="2">
        <f t="shared" si="82"/>
        <v>-0.154581277833119</v>
      </c>
      <c r="W889" s="2">
        <f t="shared" si="83"/>
        <v>-7115.99758663867</v>
      </c>
      <c r="X889" s="2">
        <f t="shared" si="78"/>
        <v>0</v>
      </c>
      <c r="Y889" s="2">
        <f t="shared" si="79"/>
        <v>0</v>
      </c>
      <c r="Z889">
        <f t="shared" si="80"/>
        <v>4.5</v>
      </c>
    </row>
    <row r="890" spans="20:26">
      <c r="T890">
        <v>885</v>
      </c>
      <c r="U890">
        <f t="shared" si="81"/>
        <v>442.5</v>
      </c>
      <c r="V890" s="2">
        <f t="shared" si="82"/>
        <v>-0.154581277833119</v>
      </c>
      <c r="W890" s="2">
        <f t="shared" si="83"/>
        <v>-7115.99758663867</v>
      </c>
      <c r="X890" s="2">
        <f t="shared" si="78"/>
        <v>0</v>
      </c>
      <c r="Y890" s="2">
        <f t="shared" si="79"/>
        <v>0</v>
      </c>
      <c r="Z890">
        <f t="shared" si="80"/>
        <v>4.5</v>
      </c>
    </row>
    <row r="891" spans="20:26">
      <c r="T891">
        <v>886</v>
      </c>
      <c r="U891">
        <f t="shared" si="81"/>
        <v>443</v>
      </c>
      <c r="V891" s="2">
        <f t="shared" si="82"/>
        <v>-0.154581277833119</v>
      </c>
      <c r="W891" s="2">
        <f t="shared" si="83"/>
        <v>-7115.99758663867</v>
      </c>
      <c r="X891" s="2">
        <f t="shared" si="78"/>
        <v>0</v>
      </c>
      <c r="Y891" s="2">
        <f t="shared" si="79"/>
        <v>0</v>
      </c>
      <c r="Z891">
        <f t="shared" si="80"/>
        <v>4.5</v>
      </c>
    </row>
    <row r="892" spans="20:26">
      <c r="T892">
        <v>887</v>
      </c>
      <c r="U892">
        <f t="shared" si="81"/>
        <v>443.5</v>
      </c>
      <c r="V892" s="2">
        <f t="shared" si="82"/>
        <v>-0.154581277833119</v>
      </c>
      <c r="W892" s="2">
        <f t="shared" si="83"/>
        <v>-7115.99758663867</v>
      </c>
      <c r="X892" s="2">
        <f t="shared" si="78"/>
        <v>0</v>
      </c>
      <c r="Y892" s="2">
        <f t="shared" si="79"/>
        <v>0</v>
      </c>
      <c r="Z892">
        <f t="shared" si="80"/>
        <v>4.5</v>
      </c>
    </row>
    <row r="893" spans="20:26">
      <c r="T893">
        <v>888</v>
      </c>
      <c r="U893">
        <f t="shared" si="81"/>
        <v>444</v>
      </c>
      <c r="V893" s="2">
        <f t="shared" si="82"/>
        <v>-0.154581277833119</v>
      </c>
      <c r="W893" s="2">
        <f t="shared" si="83"/>
        <v>-7115.99758663867</v>
      </c>
      <c r="X893" s="2">
        <f t="shared" si="78"/>
        <v>0</v>
      </c>
      <c r="Y893" s="2">
        <f t="shared" si="79"/>
        <v>0</v>
      </c>
      <c r="Z893">
        <f t="shared" si="80"/>
        <v>4.5</v>
      </c>
    </row>
    <row r="894" spans="20:26">
      <c r="T894">
        <v>889</v>
      </c>
      <c r="U894">
        <f t="shared" si="81"/>
        <v>444.5</v>
      </c>
      <c r="V894" s="2">
        <f t="shared" si="82"/>
        <v>-0.154581277833119</v>
      </c>
      <c r="W894" s="2">
        <f t="shared" si="83"/>
        <v>-7115.99758663867</v>
      </c>
      <c r="X894" s="2">
        <f t="shared" si="78"/>
        <v>0</v>
      </c>
      <c r="Y894" s="2">
        <f t="shared" si="79"/>
        <v>0</v>
      </c>
      <c r="Z894">
        <f t="shared" si="80"/>
        <v>4.5</v>
      </c>
    </row>
    <row r="895" spans="20:26">
      <c r="T895">
        <v>890</v>
      </c>
      <c r="U895">
        <f t="shared" si="81"/>
        <v>445</v>
      </c>
      <c r="V895" s="2">
        <f t="shared" si="82"/>
        <v>-0.154581277833119</v>
      </c>
      <c r="W895" s="2">
        <f t="shared" si="83"/>
        <v>-7115.99758663867</v>
      </c>
      <c r="X895" s="2">
        <f t="shared" si="78"/>
        <v>0</v>
      </c>
      <c r="Y895" s="2">
        <f t="shared" si="79"/>
        <v>0</v>
      </c>
      <c r="Z895">
        <f t="shared" si="80"/>
        <v>4.5</v>
      </c>
    </row>
    <row r="896" spans="20:26">
      <c r="T896">
        <v>891</v>
      </c>
      <c r="U896">
        <f t="shared" si="81"/>
        <v>445.5</v>
      </c>
      <c r="V896" s="2">
        <f t="shared" si="82"/>
        <v>-0.154581277833119</v>
      </c>
      <c r="W896" s="2">
        <f t="shared" si="83"/>
        <v>-7115.99758663867</v>
      </c>
      <c r="X896" s="2">
        <f t="shared" si="78"/>
        <v>0</v>
      </c>
      <c r="Y896" s="2">
        <f t="shared" si="79"/>
        <v>0</v>
      </c>
      <c r="Z896">
        <f t="shared" si="80"/>
        <v>4.5</v>
      </c>
    </row>
    <row r="897" spans="20:26">
      <c r="T897">
        <v>892</v>
      </c>
      <c r="U897">
        <f t="shared" si="81"/>
        <v>446</v>
      </c>
      <c r="V897" s="2">
        <f t="shared" si="82"/>
        <v>-0.154581277833119</v>
      </c>
      <c r="W897" s="2">
        <f t="shared" si="83"/>
        <v>-7115.99758663867</v>
      </c>
      <c r="X897" s="2">
        <f t="shared" si="78"/>
        <v>0</v>
      </c>
      <c r="Y897" s="2">
        <f t="shared" si="79"/>
        <v>0</v>
      </c>
      <c r="Z897">
        <f t="shared" si="80"/>
        <v>4.5</v>
      </c>
    </row>
    <row r="898" spans="20:26">
      <c r="T898">
        <v>893</v>
      </c>
      <c r="U898">
        <f t="shared" si="81"/>
        <v>446.5</v>
      </c>
      <c r="V898" s="2">
        <f t="shared" si="82"/>
        <v>-0.154581277833119</v>
      </c>
      <c r="W898" s="2">
        <f t="shared" si="83"/>
        <v>-7115.99758663867</v>
      </c>
      <c r="X898" s="2">
        <f t="shared" si="78"/>
        <v>0</v>
      </c>
      <c r="Y898" s="2">
        <f t="shared" si="79"/>
        <v>0</v>
      </c>
      <c r="Z898">
        <f t="shared" si="80"/>
        <v>4.5</v>
      </c>
    </row>
    <row r="899" spans="20:26">
      <c r="T899">
        <v>894</v>
      </c>
      <c r="U899">
        <f t="shared" si="81"/>
        <v>447</v>
      </c>
      <c r="V899" s="2">
        <f t="shared" si="82"/>
        <v>-0.154581277833119</v>
      </c>
      <c r="W899" s="2">
        <f t="shared" si="83"/>
        <v>-7115.99758663867</v>
      </c>
      <c r="X899" s="2">
        <f t="shared" si="78"/>
        <v>0</v>
      </c>
      <c r="Y899" s="2">
        <f t="shared" si="79"/>
        <v>0</v>
      </c>
      <c r="Z899">
        <f t="shared" si="80"/>
        <v>4.5</v>
      </c>
    </row>
    <row r="900" spans="20:26">
      <c r="T900">
        <v>895</v>
      </c>
      <c r="U900">
        <f t="shared" si="81"/>
        <v>447.5</v>
      </c>
      <c r="V900" s="2">
        <f t="shared" si="82"/>
        <v>-0.154581277833119</v>
      </c>
      <c r="W900" s="2">
        <f t="shared" si="83"/>
        <v>-7115.99758663867</v>
      </c>
      <c r="X900" s="2">
        <f t="shared" si="78"/>
        <v>0</v>
      </c>
      <c r="Y900" s="2">
        <f t="shared" si="79"/>
        <v>0</v>
      </c>
      <c r="Z900">
        <f t="shared" si="80"/>
        <v>4.5</v>
      </c>
    </row>
    <row r="901" spans="20:26">
      <c r="T901">
        <v>896</v>
      </c>
      <c r="U901">
        <f t="shared" si="81"/>
        <v>448</v>
      </c>
      <c r="V901" s="2">
        <f t="shared" si="82"/>
        <v>-0.154581277833119</v>
      </c>
      <c r="W901" s="2">
        <f t="shared" si="83"/>
        <v>-7115.99758663867</v>
      </c>
      <c r="X901" s="2">
        <f t="shared" ref="X901:X964" si="84">IF(W901&gt;0,W901,0)</f>
        <v>0</v>
      </c>
      <c r="Y901" s="2">
        <f t="shared" ref="Y901:Y964" si="85">IF(V901&gt;0,V901,0)</f>
        <v>0</v>
      </c>
      <c r="Z901">
        <f t="shared" ref="Z901:Z964" si="86">$C$11</f>
        <v>4.5</v>
      </c>
    </row>
    <row r="902" spans="20:26">
      <c r="T902">
        <v>897</v>
      </c>
      <c r="U902">
        <f t="shared" ref="U902:U965" si="87">$C$12*T902/1000</f>
        <v>448.5</v>
      </c>
      <c r="V902" s="2">
        <f t="shared" ref="V902:V965" si="88">V901-X901*($C$12/1000)/$C$7</f>
        <v>-0.154581277833119</v>
      </c>
      <c r="W902" s="2">
        <f t="shared" si="83"/>
        <v>-7115.99758663867</v>
      </c>
      <c r="X902" s="2">
        <f t="shared" si="84"/>
        <v>0</v>
      </c>
      <c r="Y902" s="2">
        <f t="shared" si="85"/>
        <v>0</v>
      </c>
      <c r="Z902">
        <f t="shared" si="86"/>
        <v>4.5</v>
      </c>
    </row>
    <row r="903" spans="20:26">
      <c r="T903">
        <v>898</v>
      </c>
      <c r="U903">
        <f t="shared" si="87"/>
        <v>449</v>
      </c>
      <c r="V903" s="2">
        <f t="shared" si="88"/>
        <v>-0.154581277833119</v>
      </c>
      <c r="W903" s="2">
        <f t="shared" ref="W903:W966" si="89">$C$9*$C$8/($C$10*V903/100)</f>
        <v>-7115.99758663867</v>
      </c>
      <c r="X903" s="2">
        <f t="shared" si="84"/>
        <v>0</v>
      </c>
      <c r="Y903" s="2">
        <f t="shared" si="85"/>
        <v>0</v>
      </c>
      <c r="Z903">
        <f t="shared" si="86"/>
        <v>4.5</v>
      </c>
    </row>
    <row r="904" spans="20:26">
      <c r="T904">
        <v>899</v>
      </c>
      <c r="U904">
        <f t="shared" si="87"/>
        <v>449.5</v>
      </c>
      <c r="V904" s="2">
        <f t="shared" si="88"/>
        <v>-0.154581277833119</v>
      </c>
      <c r="W904" s="2">
        <f t="shared" si="89"/>
        <v>-7115.99758663867</v>
      </c>
      <c r="X904" s="2">
        <f t="shared" si="84"/>
        <v>0</v>
      </c>
      <c r="Y904" s="2">
        <f t="shared" si="85"/>
        <v>0</v>
      </c>
      <c r="Z904">
        <f t="shared" si="86"/>
        <v>4.5</v>
      </c>
    </row>
    <row r="905" spans="20:26">
      <c r="T905">
        <v>900</v>
      </c>
      <c r="U905">
        <f t="shared" si="87"/>
        <v>450</v>
      </c>
      <c r="V905" s="2">
        <f t="shared" si="88"/>
        <v>-0.154581277833119</v>
      </c>
      <c r="W905" s="2">
        <f t="shared" si="89"/>
        <v>-7115.99758663867</v>
      </c>
      <c r="X905" s="2">
        <f t="shared" si="84"/>
        <v>0</v>
      </c>
      <c r="Y905" s="2">
        <f t="shared" si="85"/>
        <v>0</v>
      </c>
      <c r="Z905">
        <f t="shared" si="86"/>
        <v>4.5</v>
      </c>
    </row>
    <row r="906" spans="20:26">
      <c r="T906">
        <v>901</v>
      </c>
      <c r="U906">
        <f t="shared" si="87"/>
        <v>450.5</v>
      </c>
      <c r="V906" s="2">
        <f t="shared" si="88"/>
        <v>-0.154581277833119</v>
      </c>
      <c r="W906" s="2">
        <f t="shared" si="89"/>
        <v>-7115.99758663867</v>
      </c>
      <c r="X906" s="2">
        <f t="shared" si="84"/>
        <v>0</v>
      </c>
      <c r="Y906" s="2">
        <f t="shared" si="85"/>
        <v>0</v>
      </c>
      <c r="Z906">
        <f t="shared" si="86"/>
        <v>4.5</v>
      </c>
    </row>
    <row r="907" spans="20:26">
      <c r="T907">
        <v>902</v>
      </c>
      <c r="U907">
        <f t="shared" si="87"/>
        <v>451</v>
      </c>
      <c r="V907" s="2">
        <f t="shared" si="88"/>
        <v>-0.154581277833119</v>
      </c>
      <c r="W907" s="2">
        <f t="shared" si="89"/>
        <v>-7115.99758663867</v>
      </c>
      <c r="X907" s="2">
        <f t="shared" si="84"/>
        <v>0</v>
      </c>
      <c r="Y907" s="2">
        <f t="shared" si="85"/>
        <v>0</v>
      </c>
      <c r="Z907">
        <f t="shared" si="86"/>
        <v>4.5</v>
      </c>
    </row>
    <row r="908" spans="20:26">
      <c r="T908">
        <v>903</v>
      </c>
      <c r="U908">
        <f t="shared" si="87"/>
        <v>451.5</v>
      </c>
      <c r="V908" s="2">
        <f t="shared" si="88"/>
        <v>-0.154581277833119</v>
      </c>
      <c r="W908" s="2">
        <f t="shared" si="89"/>
        <v>-7115.99758663867</v>
      </c>
      <c r="X908" s="2">
        <f t="shared" si="84"/>
        <v>0</v>
      </c>
      <c r="Y908" s="2">
        <f t="shared" si="85"/>
        <v>0</v>
      </c>
      <c r="Z908">
        <f t="shared" si="86"/>
        <v>4.5</v>
      </c>
    </row>
    <row r="909" spans="20:26">
      <c r="T909">
        <v>904</v>
      </c>
      <c r="U909">
        <f t="shared" si="87"/>
        <v>452</v>
      </c>
      <c r="V909" s="2">
        <f t="shared" si="88"/>
        <v>-0.154581277833119</v>
      </c>
      <c r="W909" s="2">
        <f t="shared" si="89"/>
        <v>-7115.99758663867</v>
      </c>
      <c r="X909" s="2">
        <f t="shared" si="84"/>
        <v>0</v>
      </c>
      <c r="Y909" s="2">
        <f t="shared" si="85"/>
        <v>0</v>
      </c>
      <c r="Z909">
        <f t="shared" si="86"/>
        <v>4.5</v>
      </c>
    </row>
    <row r="910" spans="20:26">
      <c r="T910">
        <v>905</v>
      </c>
      <c r="U910">
        <f t="shared" si="87"/>
        <v>452.5</v>
      </c>
      <c r="V910" s="2">
        <f t="shared" si="88"/>
        <v>-0.154581277833119</v>
      </c>
      <c r="W910" s="2">
        <f t="shared" si="89"/>
        <v>-7115.99758663867</v>
      </c>
      <c r="X910" s="2">
        <f t="shared" si="84"/>
        <v>0</v>
      </c>
      <c r="Y910" s="2">
        <f t="shared" si="85"/>
        <v>0</v>
      </c>
      <c r="Z910">
        <f t="shared" si="86"/>
        <v>4.5</v>
      </c>
    </row>
    <row r="911" spans="20:26">
      <c r="T911">
        <v>906</v>
      </c>
      <c r="U911">
        <f t="shared" si="87"/>
        <v>453</v>
      </c>
      <c r="V911" s="2">
        <f t="shared" si="88"/>
        <v>-0.154581277833119</v>
      </c>
      <c r="W911" s="2">
        <f t="shared" si="89"/>
        <v>-7115.99758663867</v>
      </c>
      <c r="X911" s="2">
        <f t="shared" si="84"/>
        <v>0</v>
      </c>
      <c r="Y911" s="2">
        <f t="shared" si="85"/>
        <v>0</v>
      </c>
      <c r="Z911">
        <f t="shared" si="86"/>
        <v>4.5</v>
      </c>
    </row>
    <row r="912" spans="20:26">
      <c r="T912">
        <v>907</v>
      </c>
      <c r="U912">
        <f t="shared" si="87"/>
        <v>453.5</v>
      </c>
      <c r="V912" s="2">
        <f t="shared" si="88"/>
        <v>-0.154581277833119</v>
      </c>
      <c r="W912" s="2">
        <f t="shared" si="89"/>
        <v>-7115.99758663867</v>
      </c>
      <c r="X912" s="2">
        <f t="shared" si="84"/>
        <v>0</v>
      </c>
      <c r="Y912" s="2">
        <f t="shared" si="85"/>
        <v>0</v>
      </c>
      <c r="Z912">
        <f t="shared" si="86"/>
        <v>4.5</v>
      </c>
    </row>
    <row r="913" spans="20:26">
      <c r="T913">
        <v>908</v>
      </c>
      <c r="U913">
        <f t="shared" si="87"/>
        <v>454</v>
      </c>
      <c r="V913" s="2">
        <f t="shared" si="88"/>
        <v>-0.154581277833119</v>
      </c>
      <c r="W913" s="2">
        <f t="shared" si="89"/>
        <v>-7115.99758663867</v>
      </c>
      <c r="X913" s="2">
        <f t="shared" si="84"/>
        <v>0</v>
      </c>
      <c r="Y913" s="2">
        <f t="shared" si="85"/>
        <v>0</v>
      </c>
      <c r="Z913">
        <f t="shared" si="86"/>
        <v>4.5</v>
      </c>
    </row>
    <row r="914" spans="20:26">
      <c r="T914">
        <v>909</v>
      </c>
      <c r="U914">
        <f t="shared" si="87"/>
        <v>454.5</v>
      </c>
      <c r="V914" s="2">
        <f t="shared" si="88"/>
        <v>-0.154581277833119</v>
      </c>
      <c r="W914" s="2">
        <f t="shared" si="89"/>
        <v>-7115.99758663867</v>
      </c>
      <c r="X914" s="2">
        <f t="shared" si="84"/>
        <v>0</v>
      </c>
      <c r="Y914" s="2">
        <f t="shared" si="85"/>
        <v>0</v>
      </c>
      <c r="Z914">
        <f t="shared" si="86"/>
        <v>4.5</v>
      </c>
    </row>
    <row r="915" spans="20:26">
      <c r="T915">
        <v>910</v>
      </c>
      <c r="U915">
        <f t="shared" si="87"/>
        <v>455</v>
      </c>
      <c r="V915" s="2">
        <f t="shared" si="88"/>
        <v>-0.154581277833119</v>
      </c>
      <c r="W915" s="2">
        <f t="shared" si="89"/>
        <v>-7115.99758663867</v>
      </c>
      <c r="X915" s="2">
        <f t="shared" si="84"/>
        <v>0</v>
      </c>
      <c r="Y915" s="2">
        <f t="shared" si="85"/>
        <v>0</v>
      </c>
      <c r="Z915">
        <f t="shared" si="86"/>
        <v>4.5</v>
      </c>
    </row>
    <row r="916" spans="20:26">
      <c r="T916">
        <v>911</v>
      </c>
      <c r="U916">
        <f t="shared" si="87"/>
        <v>455.5</v>
      </c>
      <c r="V916" s="2">
        <f t="shared" si="88"/>
        <v>-0.154581277833119</v>
      </c>
      <c r="W916" s="2">
        <f t="shared" si="89"/>
        <v>-7115.99758663867</v>
      </c>
      <c r="X916" s="2">
        <f t="shared" si="84"/>
        <v>0</v>
      </c>
      <c r="Y916" s="2">
        <f t="shared" si="85"/>
        <v>0</v>
      </c>
      <c r="Z916">
        <f t="shared" si="86"/>
        <v>4.5</v>
      </c>
    </row>
    <row r="917" spans="20:26">
      <c r="T917">
        <v>912</v>
      </c>
      <c r="U917">
        <f t="shared" si="87"/>
        <v>456</v>
      </c>
      <c r="V917" s="2">
        <f t="shared" si="88"/>
        <v>-0.154581277833119</v>
      </c>
      <c r="W917" s="2">
        <f t="shared" si="89"/>
        <v>-7115.99758663867</v>
      </c>
      <c r="X917" s="2">
        <f t="shared" si="84"/>
        <v>0</v>
      </c>
      <c r="Y917" s="2">
        <f t="shared" si="85"/>
        <v>0</v>
      </c>
      <c r="Z917">
        <f t="shared" si="86"/>
        <v>4.5</v>
      </c>
    </row>
    <row r="918" spans="20:26">
      <c r="T918">
        <v>913</v>
      </c>
      <c r="U918">
        <f t="shared" si="87"/>
        <v>456.5</v>
      </c>
      <c r="V918" s="2">
        <f t="shared" si="88"/>
        <v>-0.154581277833119</v>
      </c>
      <c r="W918" s="2">
        <f t="shared" si="89"/>
        <v>-7115.99758663867</v>
      </c>
      <c r="X918" s="2">
        <f t="shared" si="84"/>
        <v>0</v>
      </c>
      <c r="Y918" s="2">
        <f t="shared" si="85"/>
        <v>0</v>
      </c>
      <c r="Z918">
        <f t="shared" si="86"/>
        <v>4.5</v>
      </c>
    </row>
    <row r="919" spans="20:26">
      <c r="T919">
        <v>914</v>
      </c>
      <c r="U919">
        <f t="shared" si="87"/>
        <v>457</v>
      </c>
      <c r="V919" s="2">
        <f t="shared" si="88"/>
        <v>-0.154581277833119</v>
      </c>
      <c r="W919" s="2">
        <f t="shared" si="89"/>
        <v>-7115.99758663867</v>
      </c>
      <c r="X919" s="2">
        <f t="shared" si="84"/>
        <v>0</v>
      </c>
      <c r="Y919" s="2">
        <f t="shared" si="85"/>
        <v>0</v>
      </c>
      <c r="Z919">
        <f t="shared" si="86"/>
        <v>4.5</v>
      </c>
    </row>
    <row r="920" spans="20:26">
      <c r="T920">
        <v>915</v>
      </c>
      <c r="U920">
        <f t="shared" si="87"/>
        <v>457.5</v>
      </c>
      <c r="V920" s="2">
        <f t="shared" si="88"/>
        <v>-0.154581277833119</v>
      </c>
      <c r="W920" s="2">
        <f t="shared" si="89"/>
        <v>-7115.99758663867</v>
      </c>
      <c r="X920" s="2">
        <f t="shared" si="84"/>
        <v>0</v>
      </c>
      <c r="Y920" s="2">
        <f t="shared" si="85"/>
        <v>0</v>
      </c>
      <c r="Z920">
        <f t="shared" si="86"/>
        <v>4.5</v>
      </c>
    </row>
    <row r="921" spans="20:26">
      <c r="T921">
        <v>916</v>
      </c>
      <c r="U921">
        <f t="shared" si="87"/>
        <v>458</v>
      </c>
      <c r="V921" s="2">
        <f t="shared" si="88"/>
        <v>-0.154581277833119</v>
      </c>
      <c r="W921" s="2">
        <f t="shared" si="89"/>
        <v>-7115.99758663867</v>
      </c>
      <c r="X921" s="2">
        <f t="shared" si="84"/>
        <v>0</v>
      </c>
      <c r="Y921" s="2">
        <f t="shared" si="85"/>
        <v>0</v>
      </c>
      <c r="Z921">
        <f t="shared" si="86"/>
        <v>4.5</v>
      </c>
    </row>
    <row r="922" spans="20:26">
      <c r="T922">
        <v>917</v>
      </c>
      <c r="U922">
        <f t="shared" si="87"/>
        <v>458.5</v>
      </c>
      <c r="V922" s="2">
        <f t="shared" si="88"/>
        <v>-0.154581277833119</v>
      </c>
      <c r="W922" s="2">
        <f t="shared" si="89"/>
        <v>-7115.99758663867</v>
      </c>
      <c r="X922" s="2">
        <f t="shared" si="84"/>
        <v>0</v>
      </c>
      <c r="Y922" s="2">
        <f t="shared" si="85"/>
        <v>0</v>
      </c>
      <c r="Z922">
        <f t="shared" si="86"/>
        <v>4.5</v>
      </c>
    </row>
    <row r="923" spans="20:26">
      <c r="T923">
        <v>918</v>
      </c>
      <c r="U923">
        <f t="shared" si="87"/>
        <v>459</v>
      </c>
      <c r="V923" s="2">
        <f t="shared" si="88"/>
        <v>-0.154581277833119</v>
      </c>
      <c r="W923" s="2">
        <f t="shared" si="89"/>
        <v>-7115.99758663867</v>
      </c>
      <c r="X923" s="2">
        <f t="shared" si="84"/>
        <v>0</v>
      </c>
      <c r="Y923" s="2">
        <f t="shared" si="85"/>
        <v>0</v>
      </c>
      <c r="Z923">
        <f t="shared" si="86"/>
        <v>4.5</v>
      </c>
    </row>
    <row r="924" spans="20:26">
      <c r="T924">
        <v>919</v>
      </c>
      <c r="U924">
        <f t="shared" si="87"/>
        <v>459.5</v>
      </c>
      <c r="V924" s="2">
        <f t="shared" si="88"/>
        <v>-0.154581277833119</v>
      </c>
      <c r="W924" s="2">
        <f t="shared" si="89"/>
        <v>-7115.99758663867</v>
      </c>
      <c r="X924" s="2">
        <f t="shared" si="84"/>
        <v>0</v>
      </c>
      <c r="Y924" s="2">
        <f t="shared" si="85"/>
        <v>0</v>
      </c>
      <c r="Z924">
        <f t="shared" si="86"/>
        <v>4.5</v>
      </c>
    </row>
    <row r="925" spans="20:26">
      <c r="T925">
        <v>920</v>
      </c>
      <c r="U925">
        <f t="shared" si="87"/>
        <v>460</v>
      </c>
      <c r="V925" s="2">
        <f t="shared" si="88"/>
        <v>-0.154581277833119</v>
      </c>
      <c r="W925" s="2">
        <f t="shared" si="89"/>
        <v>-7115.99758663867</v>
      </c>
      <c r="X925" s="2">
        <f t="shared" si="84"/>
        <v>0</v>
      </c>
      <c r="Y925" s="2">
        <f t="shared" si="85"/>
        <v>0</v>
      </c>
      <c r="Z925">
        <f t="shared" si="86"/>
        <v>4.5</v>
      </c>
    </row>
    <row r="926" spans="20:26">
      <c r="T926">
        <v>921</v>
      </c>
      <c r="U926">
        <f t="shared" si="87"/>
        <v>460.5</v>
      </c>
      <c r="V926" s="2">
        <f t="shared" si="88"/>
        <v>-0.154581277833119</v>
      </c>
      <c r="W926" s="2">
        <f t="shared" si="89"/>
        <v>-7115.99758663867</v>
      </c>
      <c r="X926" s="2">
        <f t="shared" si="84"/>
        <v>0</v>
      </c>
      <c r="Y926" s="2">
        <f t="shared" si="85"/>
        <v>0</v>
      </c>
      <c r="Z926">
        <f t="shared" si="86"/>
        <v>4.5</v>
      </c>
    </row>
    <row r="927" spans="20:26">
      <c r="T927">
        <v>922</v>
      </c>
      <c r="U927">
        <f t="shared" si="87"/>
        <v>461</v>
      </c>
      <c r="V927" s="2">
        <f t="shared" si="88"/>
        <v>-0.154581277833119</v>
      </c>
      <c r="W927" s="2">
        <f t="shared" si="89"/>
        <v>-7115.99758663867</v>
      </c>
      <c r="X927" s="2">
        <f t="shared" si="84"/>
        <v>0</v>
      </c>
      <c r="Y927" s="2">
        <f t="shared" si="85"/>
        <v>0</v>
      </c>
      <c r="Z927">
        <f t="shared" si="86"/>
        <v>4.5</v>
      </c>
    </row>
    <row r="928" spans="20:26">
      <c r="T928">
        <v>923</v>
      </c>
      <c r="U928">
        <f t="shared" si="87"/>
        <v>461.5</v>
      </c>
      <c r="V928" s="2">
        <f t="shared" si="88"/>
        <v>-0.154581277833119</v>
      </c>
      <c r="W928" s="2">
        <f t="shared" si="89"/>
        <v>-7115.99758663867</v>
      </c>
      <c r="X928" s="2">
        <f t="shared" si="84"/>
        <v>0</v>
      </c>
      <c r="Y928" s="2">
        <f t="shared" si="85"/>
        <v>0</v>
      </c>
      <c r="Z928">
        <f t="shared" si="86"/>
        <v>4.5</v>
      </c>
    </row>
    <row r="929" spans="20:26">
      <c r="T929">
        <v>924</v>
      </c>
      <c r="U929">
        <f t="shared" si="87"/>
        <v>462</v>
      </c>
      <c r="V929" s="2">
        <f t="shared" si="88"/>
        <v>-0.154581277833119</v>
      </c>
      <c r="W929" s="2">
        <f t="shared" si="89"/>
        <v>-7115.99758663867</v>
      </c>
      <c r="X929" s="2">
        <f t="shared" si="84"/>
        <v>0</v>
      </c>
      <c r="Y929" s="2">
        <f t="shared" si="85"/>
        <v>0</v>
      </c>
      <c r="Z929">
        <f t="shared" si="86"/>
        <v>4.5</v>
      </c>
    </row>
    <row r="930" spans="20:26">
      <c r="T930">
        <v>925</v>
      </c>
      <c r="U930">
        <f t="shared" si="87"/>
        <v>462.5</v>
      </c>
      <c r="V930" s="2">
        <f t="shared" si="88"/>
        <v>-0.154581277833119</v>
      </c>
      <c r="W930" s="2">
        <f t="shared" si="89"/>
        <v>-7115.99758663867</v>
      </c>
      <c r="X930" s="2">
        <f t="shared" si="84"/>
        <v>0</v>
      </c>
      <c r="Y930" s="2">
        <f t="shared" si="85"/>
        <v>0</v>
      </c>
      <c r="Z930">
        <f t="shared" si="86"/>
        <v>4.5</v>
      </c>
    </row>
    <row r="931" spans="20:26">
      <c r="T931">
        <v>926</v>
      </c>
      <c r="U931">
        <f t="shared" si="87"/>
        <v>463</v>
      </c>
      <c r="V931" s="2">
        <f t="shared" si="88"/>
        <v>-0.154581277833119</v>
      </c>
      <c r="W931" s="2">
        <f t="shared" si="89"/>
        <v>-7115.99758663867</v>
      </c>
      <c r="X931" s="2">
        <f t="shared" si="84"/>
        <v>0</v>
      </c>
      <c r="Y931" s="2">
        <f t="shared" si="85"/>
        <v>0</v>
      </c>
      <c r="Z931">
        <f t="shared" si="86"/>
        <v>4.5</v>
      </c>
    </row>
    <row r="932" spans="20:26">
      <c r="T932">
        <v>927</v>
      </c>
      <c r="U932">
        <f t="shared" si="87"/>
        <v>463.5</v>
      </c>
      <c r="V932" s="2">
        <f t="shared" si="88"/>
        <v>-0.154581277833119</v>
      </c>
      <c r="W932" s="2">
        <f t="shared" si="89"/>
        <v>-7115.99758663867</v>
      </c>
      <c r="X932" s="2">
        <f t="shared" si="84"/>
        <v>0</v>
      </c>
      <c r="Y932" s="2">
        <f t="shared" si="85"/>
        <v>0</v>
      </c>
      <c r="Z932">
        <f t="shared" si="86"/>
        <v>4.5</v>
      </c>
    </row>
    <row r="933" spans="20:26">
      <c r="T933">
        <v>928</v>
      </c>
      <c r="U933">
        <f t="shared" si="87"/>
        <v>464</v>
      </c>
      <c r="V933" s="2">
        <f t="shared" si="88"/>
        <v>-0.154581277833119</v>
      </c>
      <c r="W933" s="2">
        <f t="shared" si="89"/>
        <v>-7115.99758663867</v>
      </c>
      <c r="X933" s="2">
        <f t="shared" si="84"/>
        <v>0</v>
      </c>
      <c r="Y933" s="2">
        <f t="shared" si="85"/>
        <v>0</v>
      </c>
      <c r="Z933">
        <f t="shared" si="86"/>
        <v>4.5</v>
      </c>
    </row>
    <row r="934" spans="20:26">
      <c r="T934">
        <v>929</v>
      </c>
      <c r="U934">
        <f t="shared" si="87"/>
        <v>464.5</v>
      </c>
      <c r="V934" s="2">
        <f t="shared" si="88"/>
        <v>-0.154581277833119</v>
      </c>
      <c r="W934" s="2">
        <f t="shared" si="89"/>
        <v>-7115.99758663867</v>
      </c>
      <c r="X934" s="2">
        <f t="shared" si="84"/>
        <v>0</v>
      </c>
      <c r="Y934" s="2">
        <f t="shared" si="85"/>
        <v>0</v>
      </c>
      <c r="Z934">
        <f t="shared" si="86"/>
        <v>4.5</v>
      </c>
    </row>
    <row r="935" spans="20:26">
      <c r="T935">
        <v>930</v>
      </c>
      <c r="U935">
        <f t="shared" si="87"/>
        <v>465</v>
      </c>
      <c r="V935" s="2">
        <f t="shared" si="88"/>
        <v>-0.154581277833119</v>
      </c>
      <c r="W935" s="2">
        <f t="shared" si="89"/>
        <v>-7115.99758663867</v>
      </c>
      <c r="X935" s="2">
        <f t="shared" si="84"/>
        <v>0</v>
      </c>
      <c r="Y935" s="2">
        <f t="shared" si="85"/>
        <v>0</v>
      </c>
      <c r="Z935">
        <f t="shared" si="86"/>
        <v>4.5</v>
      </c>
    </row>
    <row r="936" spans="20:26">
      <c r="T936">
        <v>931</v>
      </c>
      <c r="U936">
        <f t="shared" si="87"/>
        <v>465.5</v>
      </c>
      <c r="V936" s="2">
        <f t="shared" si="88"/>
        <v>-0.154581277833119</v>
      </c>
      <c r="W936" s="2">
        <f t="shared" si="89"/>
        <v>-7115.99758663867</v>
      </c>
      <c r="X936" s="2">
        <f t="shared" si="84"/>
        <v>0</v>
      </c>
      <c r="Y936" s="2">
        <f t="shared" si="85"/>
        <v>0</v>
      </c>
      <c r="Z936">
        <f t="shared" si="86"/>
        <v>4.5</v>
      </c>
    </row>
    <row r="937" spans="20:26">
      <c r="T937">
        <v>932</v>
      </c>
      <c r="U937">
        <f t="shared" si="87"/>
        <v>466</v>
      </c>
      <c r="V937" s="2">
        <f t="shared" si="88"/>
        <v>-0.154581277833119</v>
      </c>
      <c r="W937" s="2">
        <f t="shared" si="89"/>
        <v>-7115.99758663867</v>
      </c>
      <c r="X937" s="2">
        <f t="shared" si="84"/>
        <v>0</v>
      </c>
      <c r="Y937" s="2">
        <f t="shared" si="85"/>
        <v>0</v>
      </c>
      <c r="Z937">
        <f t="shared" si="86"/>
        <v>4.5</v>
      </c>
    </row>
    <row r="938" spans="20:26">
      <c r="T938">
        <v>933</v>
      </c>
      <c r="U938">
        <f t="shared" si="87"/>
        <v>466.5</v>
      </c>
      <c r="V938" s="2">
        <f t="shared" si="88"/>
        <v>-0.154581277833119</v>
      </c>
      <c r="W938" s="2">
        <f t="shared" si="89"/>
        <v>-7115.99758663867</v>
      </c>
      <c r="X938" s="2">
        <f t="shared" si="84"/>
        <v>0</v>
      </c>
      <c r="Y938" s="2">
        <f t="shared" si="85"/>
        <v>0</v>
      </c>
      <c r="Z938">
        <f t="shared" si="86"/>
        <v>4.5</v>
      </c>
    </row>
    <row r="939" spans="20:26">
      <c r="T939">
        <v>934</v>
      </c>
      <c r="U939">
        <f t="shared" si="87"/>
        <v>467</v>
      </c>
      <c r="V939" s="2">
        <f t="shared" si="88"/>
        <v>-0.154581277833119</v>
      </c>
      <c r="W939" s="2">
        <f t="shared" si="89"/>
        <v>-7115.99758663867</v>
      </c>
      <c r="X939" s="2">
        <f t="shared" si="84"/>
        <v>0</v>
      </c>
      <c r="Y939" s="2">
        <f t="shared" si="85"/>
        <v>0</v>
      </c>
      <c r="Z939">
        <f t="shared" si="86"/>
        <v>4.5</v>
      </c>
    </row>
    <row r="940" spans="20:26">
      <c r="T940">
        <v>935</v>
      </c>
      <c r="U940">
        <f t="shared" si="87"/>
        <v>467.5</v>
      </c>
      <c r="V940" s="2">
        <f t="shared" si="88"/>
        <v>-0.154581277833119</v>
      </c>
      <c r="W940" s="2">
        <f t="shared" si="89"/>
        <v>-7115.99758663867</v>
      </c>
      <c r="X940" s="2">
        <f t="shared" si="84"/>
        <v>0</v>
      </c>
      <c r="Y940" s="2">
        <f t="shared" si="85"/>
        <v>0</v>
      </c>
      <c r="Z940">
        <f t="shared" si="86"/>
        <v>4.5</v>
      </c>
    </row>
    <row r="941" spans="20:26">
      <c r="T941">
        <v>936</v>
      </c>
      <c r="U941">
        <f t="shared" si="87"/>
        <v>468</v>
      </c>
      <c r="V941" s="2">
        <f t="shared" si="88"/>
        <v>-0.154581277833119</v>
      </c>
      <c r="W941" s="2">
        <f t="shared" si="89"/>
        <v>-7115.99758663867</v>
      </c>
      <c r="X941" s="2">
        <f t="shared" si="84"/>
        <v>0</v>
      </c>
      <c r="Y941" s="2">
        <f t="shared" si="85"/>
        <v>0</v>
      </c>
      <c r="Z941">
        <f t="shared" si="86"/>
        <v>4.5</v>
      </c>
    </row>
    <row r="942" spans="20:26">
      <c r="T942">
        <v>937</v>
      </c>
      <c r="U942">
        <f t="shared" si="87"/>
        <v>468.5</v>
      </c>
      <c r="V942" s="2">
        <f t="shared" si="88"/>
        <v>-0.154581277833119</v>
      </c>
      <c r="W942" s="2">
        <f t="shared" si="89"/>
        <v>-7115.99758663867</v>
      </c>
      <c r="X942" s="2">
        <f t="shared" si="84"/>
        <v>0</v>
      </c>
      <c r="Y942" s="2">
        <f t="shared" si="85"/>
        <v>0</v>
      </c>
      <c r="Z942">
        <f t="shared" si="86"/>
        <v>4.5</v>
      </c>
    </row>
    <row r="943" spans="20:26">
      <c r="T943">
        <v>938</v>
      </c>
      <c r="U943">
        <f t="shared" si="87"/>
        <v>469</v>
      </c>
      <c r="V943" s="2">
        <f t="shared" si="88"/>
        <v>-0.154581277833119</v>
      </c>
      <c r="W943" s="2">
        <f t="shared" si="89"/>
        <v>-7115.99758663867</v>
      </c>
      <c r="X943" s="2">
        <f t="shared" si="84"/>
        <v>0</v>
      </c>
      <c r="Y943" s="2">
        <f t="shared" si="85"/>
        <v>0</v>
      </c>
      <c r="Z943">
        <f t="shared" si="86"/>
        <v>4.5</v>
      </c>
    </row>
    <row r="944" spans="20:26">
      <c r="T944">
        <v>939</v>
      </c>
      <c r="U944">
        <f t="shared" si="87"/>
        <v>469.5</v>
      </c>
      <c r="V944" s="2">
        <f t="shared" si="88"/>
        <v>-0.154581277833119</v>
      </c>
      <c r="W944" s="2">
        <f t="shared" si="89"/>
        <v>-7115.99758663867</v>
      </c>
      <c r="X944" s="2">
        <f t="shared" si="84"/>
        <v>0</v>
      </c>
      <c r="Y944" s="2">
        <f t="shared" si="85"/>
        <v>0</v>
      </c>
      <c r="Z944">
        <f t="shared" si="86"/>
        <v>4.5</v>
      </c>
    </row>
    <row r="945" spans="20:26">
      <c r="T945">
        <v>940</v>
      </c>
      <c r="U945">
        <f t="shared" si="87"/>
        <v>470</v>
      </c>
      <c r="V945" s="2">
        <f t="shared" si="88"/>
        <v>-0.154581277833119</v>
      </c>
      <c r="W945" s="2">
        <f t="shared" si="89"/>
        <v>-7115.99758663867</v>
      </c>
      <c r="X945" s="2">
        <f t="shared" si="84"/>
        <v>0</v>
      </c>
      <c r="Y945" s="2">
        <f t="shared" si="85"/>
        <v>0</v>
      </c>
      <c r="Z945">
        <f t="shared" si="86"/>
        <v>4.5</v>
      </c>
    </row>
    <row r="946" spans="20:26">
      <c r="T946">
        <v>941</v>
      </c>
      <c r="U946">
        <f t="shared" si="87"/>
        <v>470.5</v>
      </c>
      <c r="V946" s="2">
        <f t="shared" si="88"/>
        <v>-0.154581277833119</v>
      </c>
      <c r="W946" s="2">
        <f t="shared" si="89"/>
        <v>-7115.99758663867</v>
      </c>
      <c r="X946" s="2">
        <f t="shared" si="84"/>
        <v>0</v>
      </c>
      <c r="Y946" s="2">
        <f t="shared" si="85"/>
        <v>0</v>
      </c>
      <c r="Z946">
        <f t="shared" si="86"/>
        <v>4.5</v>
      </c>
    </row>
    <row r="947" spans="20:26">
      <c r="T947">
        <v>942</v>
      </c>
      <c r="U947">
        <f t="shared" si="87"/>
        <v>471</v>
      </c>
      <c r="V947" s="2">
        <f t="shared" si="88"/>
        <v>-0.154581277833119</v>
      </c>
      <c r="W947" s="2">
        <f t="shared" si="89"/>
        <v>-7115.99758663867</v>
      </c>
      <c r="X947" s="2">
        <f t="shared" si="84"/>
        <v>0</v>
      </c>
      <c r="Y947" s="2">
        <f t="shared" si="85"/>
        <v>0</v>
      </c>
      <c r="Z947">
        <f t="shared" si="86"/>
        <v>4.5</v>
      </c>
    </row>
    <row r="948" spans="20:26">
      <c r="T948">
        <v>943</v>
      </c>
      <c r="U948">
        <f t="shared" si="87"/>
        <v>471.5</v>
      </c>
      <c r="V948" s="2">
        <f t="shared" si="88"/>
        <v>-0.154581277833119</v>
      </c>
      <c r="W948" s="2">
        <f t="shared" si="89"/>
        <v>-7115.99758663867</v>
      </c>
      <c r="X948" s="2">
        <f t="shared" si="84"/>
        <v>0</v>
      </c>
      <c r="Y948" s="2">
        <f t="shared" si="85"/>
        <v>0</v>
      </c>
      <c r="Z948">
        <f t="shared" si="86"/>
        <v>4.5</v>
      </c>
    </row>
    <row r="949" spans="20:26">
      <c r="T949">
        <v>944</v>
      </c>
      <c r="U949">
        <f t="shared" si="87"/>
        <v>472</v>
      </c>
      <c r="V949" s="2">
        <f t="shared" si="88"/>
        <v>-0.154581277833119</v>
      </c>
      <c r="W949" s="2">
        <f t="shared" si="89"/>
        <v>-7115.99758663867</v>
      </c>
      <c r="X949" s="2">
        <f t="shared" si="84"/>
        <v>0</v>
      </c>
      <c r="Y949" s="2">
        <f t="shared" si="85"/>
        <v>0</v>
      </c>
      <c r="Z949">
        <f t="shared" si="86"/>
        <v>4.5</v>
      </c>
    </row>
    <row r="950" spans="20:26">
      <c r="T950">
        <v>945</v>
      </c>
      <c r="U950">
        <f t="shared" si="87"/>
        <v>472.5</v>
      </c>
      <c r="V950" s="2">
        <f t="shared" si="88"/>
        <v>-0.154581277833119</v>
      </c>
      <c r="W950" s="2">
        <f t="shared" si="89"/>
        <v>-7115.99758663867</v>
      </c>
      <c r="X950" s="2">
        <f t="shared" si="84"/>
        <v>0</v>
      </c>
      <c r="Y950" s="2">
        <f t="shared" si="85"/>
        <v>0</v>
      </c>
      <c r="Z950">
        <f t="shared" si="86"/>
        <v>4.5</v>
      </c>
    </row>
    <row r="951" spans="20:26">
      <c r="T951">
        <v>946</v>
      </c>
      <c r="U951">
        <f t="shared" si="87"/>
        <v>473</v>
      </c>
      <c r="V951" s="2">
        <f t="shared" si="88"/>
        <v>-0.154581277833119</v>
      </c>
      <c r="W951" s="2">
        <f t="shared" si="89"/>
        <v>-7115.99758663867</v>
      </c>
      <c r="X951" s="2">
        <f t="shared" si="84"/>
        <v>0</v>
      </c>
      <c r="Y951" s="2">
        <f t="shared" si="85"/>
        <v>0</v>
      </c>
      <c r="Z951">
        <f t="shared" si="86"/>
        <v>4.5</v>
      </c>
    </row>
    <row r="952" spans="20:26">
      <c r="T952">
        <v>947</v>
      </c>
      <c r="U952">
        <f t="shared" si="87"/>
        <v>473.5</v>
      </c>
      <c r="V952" s="2">
        <f t="shared" si="88"/>
        <v>-0.154581277833119</v>
      </c>
      <c r="W952" s="2">
        <f t="shared" si="89"/>
        <v>-7115.99758663867</v>
      </c>
      <c r="X952" s="2">
        <f t="shared" si="84"/>
        <v>0</v>
      </c>
      <c r="Y952" s="2">
        <f t="shared" si="85"/>
        <v>0</v>
      </c>
      <c r="Z952">
        <f t="shared" si="86"/>
        <v>4.5</v>
      </c>
    </row>
    <row r="953" spans="20:26">
      <c r="T953">
        <v>948</v>
      </c>
      <c r="U953">
        <f t="shared" si="87"/>
        <v>474</v>
      </c>
      <c r="V953" s="2">
        <f t="shared" si="88"/>
        <v>-0.154581277833119</v>
      </c>
      <c r="W953" s="2">
        <f t="shared" si="89"/>
        <v>-7115.99758663867</v>
      </c>
      <c r="X953" s="2">
        <f t="shared" si="84"/>
        <v>0</v>
      </c>
      <c r="Y953" s="2">
        <f t="shared" si="85"/>
        <v>0</v>
      </c>
      <c r="Z953">
        <f t="shared" si="86"/>
        <v>4.5</v>
      </c>
    </row>
    <row r="954" spans="20:26">
      <c r="T954">
        <v>949</v>
      </c>
      <c r="U954">
        <f t="shared" si="87"/>
        <v>474.5</v>
      </c>
      <c r="V954" s="2">
        <f t="shared" si="88"/>
        <v>-0.154581277833119</v>
      </c>
      <c r="W954" s="2">
        <f t="shared" si="89"/>
        <v>-7115.99758663867</v>
      </c>
      <c r="X954" s="2">
        <f t="shared" si="84"/>
        <v>0</v>
      </c>
      <c r="Y954" s="2">
        <f t="shared" si="85"/>
        <v>0</v>
      </c>
      <c r="Z954">
        <f t="shared" si="86"/>
        <v>4.5</v>
      </c>
    </row>
    <row r="955" spans="20:26">
      <c r="T955">
        <v>950</v>
      </c>
      <c r="U955">
        <f t="shared" si="87"/>
        <v>475</v>
      </c>
      <c r="V955" s="2">
        <f t="shared" si="88"/>
        <v>-0.154581277833119</v>
      </c>
      <c r="W955" s="2">
        <f t="shared" si="89"/>
        <v>-7115.99758663867</v>
      </c>
      <c r="X955" s="2">
        <f t="shared" si="84"/>
        <v>0</v>
      </c>
      <c r="Y955" s="2">
        <f t="shared" si="85"/>
        <v>0</v>
      </c>
      <c r="Z955">
        <f t="shared" si="86"/>
        <v>4.5</v>
      </c>
    </row>
    <row r="956" spans="20:26">
      <c r="T956">
        <v>951</v>
      </c>
      <c r="U956">
        <f t="shared" si="87"/>
        <v>475.5</v>
      </c>
      <c r="V956" s="2">
        <f t="shared" si="88"/>
        <v>-0.154581277833119</v>
      </c>
      <c r="W956" s="2">
        <f t="shared" si="89"/>
        <v>-7115.99758663867</v>
      </c>
      <c r="X956" s="2">
        <f t="shared" si="84"/>
        <v>0</v>
      </c>
      <c r="Y956" s="2">
        <f t="shared" si="85"/>
        <v>0</v>
      </c>
      <c r="Z956">
        <f t="shared" si="86"/>
        <v>4.5</v>
      </c>
    </row>
    <row r="957" spans="20:26">
      <c r="T957">
        <v>952</v>
      </c>
      <c r="U957">
        <f t="shared" si="87"/>
        <v>476</v>
      </c>
      <c r="V957" s="2">
        <f t="shared" si="88"/>
        <v>-0.154581277833119</v>
      </c>
      <c r="W957" s="2">
        <f t="shared" si="89"/>
        <v>-7115.99758663867</v>
      </c>
      <c r="X957" s="2">
        <f t="shared" si="84"/>
        <v>0</v>
      </c>
      <c r="Y957" s="2">
        <f t="shared" si="85"/>
        <v>0</v>
      </c>
      <c r="Z957">
        <f t="shared" si="86"/>
        <v>4.5</v>
      </c>
    </row>
    <row r="958" spans="20:26">
      <c r="T958">
        <v>953</v>
      </c>
      <c r="U958">
        <f t="shared" si="87"/>
        <v>476.5</v>
      </c>
      <c r="V958" s="2">
        <f t="shared" si="88"/>
        <v>-0.154581277833119</v>
      </c>
      <c r="W958" s="2">
        <f t="shared" si="89"/>
        <v>-7115.99758663867</v>
      </c>
      <c r="X958" s="2">
        <f t="shared" si="84"/>
        <v>0</v>
      </c>
      <c r="Y958" s="2">
        <f t="shared" si="85"/>
        <v>0</v>
      </c>
      <c r="Z958">
        <f t="shared" si="86"/>
        <v>4.5</v>
      </c>
    </row>
    <row r="959" spans="20:26">
      <c r="T959">
        <v>954</v>
      </c>
      <c r="U959">
        <f t="shared" si="87"/>
        <v>477</v>
      </c>
      <c r="V959" s="2">
        <f t="shared" si="88"/>
        <v>-0.154581277833119</v>
      </c>
      <c r="W959" s="2">
        <f t="shared" si="89"/>
        <v>-7115.99758663867</v>
      </c>
      <c r="X959" s="2">
        <f t="shared" si="84"/>
        <v>0</v>
      </c>
      <c r="Y959" s="2">
        <f t="shared" si="85"/>
        <v>0</v>
      </c>
      <c r="Z959">
        <f t="shared" si="86"/>
        <v>4.5</v>
      </c>
    </row>
    <row r="960" spans="20:26">
      <c r="T960">
        <v>955</v>
      </c>
      <c r="U960">
        <f t="shared" si="87"/>
        <v>477.5</v>
      </c>
      <c r="V960" s="2">
        <f t="shared" si="88"/>
        <v>-0.154581277833119</v>
      </c>
      <c r="W960" s="2">
        <f t="shared" si="89"/>
        <v>-7115.99758663867</v>
      </c>
      <c r="X960" s="2">
        <f t="shared" si="84"/>
        <v>0</v>
      </c>
      <c r="Y960" s="2">
        <f t="shared" si="85"/>
        <v>0</v>
      </c>
      <c r="Z960">
        <f t="shared" si="86"/>
        <v>4.5</v>
      </c>
    </row>
    <row r="961" spans="20:26">
      <c r="T961">
        <v>956</v>
      </c>
      <c r="U961">
        <f t="shared" si="87"/>
        <v>478</v>
      </c>
      <c r="V961" s="2">
        <f t="shared" si="88"/>
        <v>-0.154581277833119</v>
      </c>
      <c r="W961" s="2">
        <f t="shared" si="89"/>
        <v>-7115.99758663867</v>
      </c>
      <c r="X961" s="2">
        <f t="shared" si="84"/>
        <v>0</v>
      </c>
      <c r="Y961" s="2">
        <f t="shared" si="85"/>
        <v>0</v>
      </c>
      <c r="Z961">
        <f t="shared" si="86"/>
        <v>4.5</v>
      </c>
    </row>
    <row r="962" spans="20:26">
      <c r="T962">
        <v>957</v>
      </c>
      <c r="U962">
        <f t="shared" si="87"/>
        <v>478.5</v>
      </c>
      <c r="V962" s="2">
        <f t="shared" si="88"/>
        <v>-0.154581277833119</v>
      </c>
      <c r="W962" s="2">
        <f t="shared" si="89"/>
        <v>-7115.99758663867</v>
      </c>
      <c r="X962" s="2">
        <f t="shared" si="84"/>
        <v>0</v>
      </c>
      <c r="Y962" s="2">
        <f t="shared" si="85"/>
        <v>0</v>
      </c>
      <c r="Z962">
        <f t="shared" si="86"/>
        <v>4.5</v>
      </c>
    </row>
    <row r="963" spans="20:26">
      <c r="T963">
        <v>958</v>
      </c>
      <c r="U963">
        <f t="shared" si="87"/>
        <v>479</v>
      </c>
      <c r="V963" s="2">
        <f t="shared" si="88"/>
        <v>-0.154581277833119</v>
      </c>
      <c r="W963" s="2">
        <f t="shared" si="89"/>
        <v>-7115.99758663867</v>
      </c>
      <c r="X963" s="2">
        <f t="shared" si="84"/>
        <v>0</v>
      </c>
      <c r="Y963" s="2">
        <f t="shared" si="85"/>
        <v>0</v>
      </c>
      <c r="Z963">
        <f t="shared" si="86"/>
        <v>4.5</v>
      </c>
    </row>
    <row r="964" spans="20:26">
      <c r="T964">
        <v>959</v>
      </c>
      <c r="U964">
        <f t="shared" si="87"/>
        <v>479.5</v>
      </c>
      <c r="V964" s="2">
        <f t="shared" si="88"/>
        <v>-0.154581277833119</v>
      </c>
      <c r="W964" s="2">
        <f t="shared" si="89"/>
        <v>-7115.99758663867</v>
      </c>
      <c r="X964" s="2">
        <f t="shared" si="84"/>
        <v>0</v>
      </c>
      <c r="Y964" s="2">
        <f t="shared" si="85"/>
        <v>0</v>
      </c>
      <c r="Z964">
        <f t="shared" si="86"/>
        <v>4.5</v>
      </c>
    </row>
    <row r="965" spans="20:26">
      <c r="T965">
        <v>960</v>
      </c>
      <c r="U965">
        <f t="shared" si="87"/>
        <v>480</v>
      </c>
      <c r="V965" s="2">
        <f t="shared" si="88"/>
        <v>-0.154581277833119</v>
      </c>
      <c r="W965" s="2">
        <f t="shared" si="89"/>
        <v>-7115.99758663867</v>
      </c>
      <c r="X965" s="2">
        <f t="shared" ref="X965:X1005" si="90">IF(W965&gt;0,W965,0)</f>
        <v>0</v>
      </c>
      <c r="Y965" s="2">
        <f t="shared" ref="Y965:Y1005" si="91">IF(V965&gt;0,V965,0)</f>
        <v>0</v>
      </c>
      <c r="Z965">
        <f t="shared" ref="Z965:Z1005" si="92">$C$11</f>
        <v>4.5</v>
      </c>
    </row>
    <row r="966" spans="20:26">
      <c r="T966">
        <v>961</v>
      </c>
      <c r="U966">
        <f t="shared" ref="U966:U1005" si="93">$C$12*T966/1000</f>
        <v>480.5</v>
      </c>
      <c r="V966" s="2">
        <f t="shared" ref="V966:V1005" si="94">V965-X965*($C$12/1000)/$C$7</f>
        <v>-0.154581277833119</v>
      </c>
      <c r="W966" s="2">
        <f t="shared" si="89"/>
        <v>-7115.99758663867</v>
      </c>
      <c r="X966" s="2">
        <f t="shared" si="90"/>
        <v>0</v>
      </c>
      <c r="Y966" s="2">
        <f t="shared" si="91"/>
        <v>0</v>
      </c>
      <c r="Z966">
        <f t="shared" si="92"/>
        <v>4.5</v>
      </c>
    </row>
    <row r="967" spans="20:26">
      <c r="T967">
        <v>962</v>
      </c>
      <c r="U967">
        <f t="shared" si="93"/>
        <v>481</v>
      </c>
      <c r="V967" s="2">
        <f t="shared" si="94"/>
        <v>-0.154581277833119</v>
      </c>
      <c r="W967" s="2">
        <f t="shared" ref="W967:W1005" si="95">$C$9*$C$8/($C$10*V967/100)</f>
        <v>-7115.99758663867</v>
      </c>
      <c r="X967" s="2">
        <f t="shared" si="90"/>
        <v>0</v>
      </c>
      <c r="Y967" s="2">
        <f t="shared" si="91"/>
        <v>0</v>
      </c>
      <c r="Z967">
        <f t="shared" si="92"/>
        <v>4.5</v>
      </c>
    </row>
    <row r="968" spans="20:26">
      <c r="T968">
        <v>963</v>
      </c>
      <c r="U968">
        <f t="shared" si="93"/>
        <v>481.5</v>
      </c>
      <c r="V968" s="2">
        <f t="shared" si="94"/>
        <v>-0.154581277833119</v>
      </c>
      <c r="W968" s="2">
        <f t="shared" si="95"/>
        <v>-7115.99758663867</v>
      </c>
      <c r="X968" s="2">
        <f t="shared" si="90"/>
        <v>0</v>
      </c>
      <c r="Y968" s="2">
        <f t="shared" si="91"/>
        <v>0</v>
      </c>
      <c r="Z968">
        <f t="shared" si="92"/>
        <v>4.5</v>
      </c>
    </row>
    <row r="969" spans="20:26">
      <c r="T969">
        <v>964</v>
      </c>
      <c r="U969">
        <f t="shared" si="93"/>
        <v>482</v>
      </c>
      <c r="V969" s="2">
        <f t="shared" si="94"/>
        <v>-0.154581277833119</v>
      </c>
      <c r="W969" s="2">
        <f t="shared" si="95"/>
        <v>-7115.99758663867</v>
      </c>
      <c r="X969" s="2">
        <f t="shared" si="90"/>
        <v>0</v>
      </c>
      <c r="Y969" s="2">
        <f t="shared" si="91"/>
        <v>0</v>
      </c>
      <c r="Z969">
        <f t="shared" si="92"/>
        <v>4.5</v>
      </c>
    </row>
    <row r="970" spans="20:26">
      <c r="T970">
        <v>965</v>
      </c>
      <c r="U970">
        <f t="shared" si="93"/>
        <v>482.5</v>
      </c>
      <c r="V970" s="2">
        <f t="shared" si="94"/>
        <v>-0.154581277833119</v>
      </c>
      <c r="W970" s="2">
        <f t="shared" si="95"/>
        <v>-7115.99758663867</v>
      </c>
      <c r="X970" s="2">
        <f t="shared" si="90"/>
        <v>0</v>
      </c>
      <c r="Y970" s="2">
        <f t="shared" si="91"/>
        <v>0</v>
      </c>
      <c r="Z970">
        <f t="shared" si="92"/>
        <v>4.5</v>
      </c>
    </row>
    <row r="971" spans="20:26">
      <c r="T971">
        <v>966</v>
      </c>
      <c r="U971">
        <f t="shared" si="93"/>
        <v>483</v>
      </c>
      <c r="V971" s="2">
        <f t="shared" si="94"/>
        <v>-0.154581277833119</v>
      </c>
      <c r="W971" s="2">
        <f t="shared" si="95"/>
        <v>-7115.99758663867</v>
      </c>
      <c r="X971" s="2">
        <f t="shared" si="90"/>
        <v>0</v>
      </c>
      <c r="Y971" s="2">
        <f t="shared" si="91"/>
        <v>0</v>
      </c>
      <c r="Z971">
        <f t="shared" si="92"/>
        <v>4.5</v>
      </c>
    </row>
    <row r="972" spans="20:26">
      <c r="T972">
        <v>967</v>
      </c>
      <c r="U972">
        <f t="shared" si="93"/>
        <v>483.5</v>
      </c>
      <c r="V972" s="2">
        <f t="shared" si="94"/>
        <v>-0.154581277833119</v>
      </c>
      <c r="W972" s="2">
        <f t="shared" si="95"/>
        <v>-7115.99758663867</v>
      </c>
      <c r="X972" s="2">
        <f t="shared" si="90"/>
        <v>0</v>
      </c>
      <c r="Y972" s="2">
        <f t="shared" si="91"/>
        <v>0</v>
      </c>
      <c r="Z972">
        <f t="shared" si="92"/>
        <v>4.5</v>
      </c>
    </row>
    <row r="973" spans="20:26">
      <c r="T973">
        <v>968</v>
      </c>
      <c r="U973">
        <f t="shared" si="93"/>
        <v>484</v>
      </c>
      <c r="V973" s="2">
        <f t="shared" si="94"/>
        <v>-0.154581277833119</v>
      </c>
      <c r="W973" s="2">
        <f t="shared" si="95"/>
        <v>-7115.99758663867</v>
      </c>
      <c r="X973" s="2">
        <f t="shared" si="90"/>
        <v>0</v>
      </c>
      <c r="Y973" s="2">
        <f t="shared" si="91"/>
        <v>0</v>
      </c>
      <c r="Z973">
        <f t="shared" si="92"/>
        <v>4.5</v>
      </c>
    </row>
    <row r="974" spans="20:26">
      <c r="T974">
        <v>969</v>
      </c>
      <c r="U974">
        <f t="shared" si="93"/>
        <v>484.5</v>
      </c>
      <c r="V974" s="2">
        <f t="shared" si="94"/>
        <v>-0.154581277833119</v>
      </c>
      <c r="W974" s="2">
        <f t="shared" si="95"/>
        <v>-7115.99758663867</v>
      </c>
      <c r="X974" s="2">
        <f t="shared" si="90"/>
        <v>0</v>
      </c>
      <c r="Y974" s="2">
        <f t="shared" si="91"/>
        <v>0</v>
      </c>
      <c r="Z974">
        <f t="shared" si="92"/>
        <v>4.5</v>
      </c>
    </row>
    <row r="975" spans="20:26">
      <c r="T975">
        <v>970</v>
      </c>
      <c r="U975">
        <f t="shared" si="93"/>
        <v>485</v>
      </c>
      <c r="V975" s="2">
        <f t="shared" si="94"/>
        <v>-0.154581277833119</v>
      </c>
      <c r="W975" s="2">
        <f t="shared" si="95"/>
        <v>-7115.99758663867</v>
      </c>
      <c r="X975" s="2">
        <f t="shared" si="90"/>
        <v>0</v>
      </c>
      <c r="Y975" s="2">
        <f t="shared" si="91"/>
        <v>0</v>
      </c>
      <c r="Z975">
        <f t="shared" si="92"/>
        <v>4.5</v>
      </c>
    </row>
    <row r="976" spans="20:26">
      <c r="T976">
        <v>971</v>
      </c>
      <c r="U976">
        <f t="shared" si="93"/>
        <v>485.5</v>
      </c>
      <c r="V976" s="2">
        <f t="shared" si="94"/>
        <v>-0.154581277833119</v>
      </c>
      <c r="W976" s="2">
        <f t="shared" si="95"/>
        <v>-7115.99758663867</v>
      </c>
      <c r="X976" s="2">
        <f t="shared" si="90"/>
        <v>0</v>
      </c>
      <c r="Y976" s="2">
        <f t="shared" si="91"/>
        <v>0</v>
      </c>
      <c r="Z976">
        <f t="shared" si="92"/>
        <v>4.5</v>
      </c>
    </row>
    <row r="977" spans="20:26">
      <c r="T977">
        <v>972</v>
      </c>
      <c r="U977">
        <f t="shared" si="93"/>
        <v>486</v>
      </c>
      <c r="V977" s="2">
        <f t="shared" si="94"/>
        <v>-0.154581277833119</v>
      </c>
      <c r="W977" s="2">
        <f t="shared" si="95"/>
        <v>-7115.99758663867</v>
      </c>
      <c r="X977" s="2">
        <f t="shared" si="90"/>
        <v>0</v>
      </c>
      <c r="Y977" s="2">
        <f t="shared" si="91"/>
        <v>0</v>
      </c>
      <c r="Z977">
        <f t="shared" si="92"/>
        <v>4.5</v>
      </c>
    </row>
    <row r="978" spans="20:26">
      <c r="T978">
        <v>973</v>
      </c>
      <c r="U978">
        <f t="shared" si="93"/>
        <v>486.5</v>
      </c>
      <c r="V978" s="2">
        <f t="shared" si="94"/>
        <v>-0.154581277833119</v>
      </c>
      <c r="W978" s="2">
        <f t="shared" si="95"/>
        <v>-7115.99758663867</v>
      </c>
      <c r="X978" s="2">
        <f t="shared" si="90"/>
        <v>0</v>
      </c>
      <c r="Y978" s="2">
        <f t="shared" si="91"/>
        <v>0</v>
      </c>
      <c r="Z978">
        <f t="shared" si="92"/>
        <v>4.5</v>
      </c>
    </row>
    <row r="979" spans="20:26">
      <c r="T979">
        <v>974</v>
      </c>
      <c r="U979">
        <f t="shared" si="93"/>
        <v>487</v>
      </c>
      <c r="V979" s="2">
        <f t="shared" si="94"/>
        <v>-0.154581277833119</v>
      </c>
      <c r="W979" s="2">
        <f t="shared" si="95"/>
        <v>-7115.99758663867</v>
      </c>
      <c r="X979" s="2">
        <f t="shared" si="90"/>
        <v>0</v>
      </c>
      <c r="Y979" s="2">
        <f t="shared" si="91"/>
        <v>0</v>
      </c>
      <c r="Z979">
        <f t="shared" si="92"/>
        <v>4.5</v>
      </c>
    </row>
    <row r="980" spans="20:26">
      <c r="T980">
        <v>975</v>
      </c>
      <c r="U980">
        <f t="shared" si="93"/>
        <v>487.5</v>
      </c>
      <c r="V980" s="2">
        <f t="shared" si="94"/>
        <v>-0.154581277833119</v>
      </c>
      <c r="W980" s="2">
        <f t="shared" si="95"/>
        <v>-7115.99758663867</v>
      </c>
      <c r="X980" s="2">
        <f t="shared" si="90"/>
        <v>0</v>
      </c>
      <c r="Y980" s="2">
        <f t="shared" si="91"/>
        <v>0</v>
      </c>
      <c r="Z980">
        <f t="shared" si="92"/>
        <v>4.5</v>
      </c>
    </row>
    <row r="981" spans="20:26">
      <c r="T981">
        <v>976</v>
      </c>
      <c r="U981">
        <f t="shared" si="93"/>
        <v>488</v>
      </c>
      <c r="V981" s="2">
        <f t="shared" si="94"/>
        <v>-0.154581277833119</v>
      </c>
      <c r="W981" s="2">
        <f t="shared" si="95"/>
        <v>-7115.99758663867</v>
      </c>
      <c r="X981" s="2">
        <f t="shared" si="90"/>
        <v>0</v>
      </c>
      <c r="Y981" s="2">
        <f t="shared" si="91"/>
        <v>0</v>
      </c>
      <c r="Z981">
        <f t="shared" si="92"/>
        <v>4.5</v>
      </c>
    </row>
    <row r="982" spans="20:26">
      <c r="T982">
        <v>977</v>
      </c>
      <c r="U982">
        <f t="shared" si="93"/>
        <v>488.5</v>
      </c>
      <c r="V982" s="2">
        <f t="shared" si="94"/>
        <v>-0.154581277833119</v>
      </c>
      <c r="W982" s="2">
        <f t="shared" si="95"/>
        <v>-7115.99758663867</v>
      </c>
      <c r="X982" s="2">
        <f t="shared" si="90"/>
        <v>0</v>
      </c>
      <c r="Y982" s="2">
        <f t="shared" si="91"/>
        <v>0</v>
      </c>
      <c r="Z982">
        <f t="shared" si="92"/>
        <v>4.5</v>
      </c>
    </row>
    <row r="983" spans="20:26">
      <c r="T983">
        <v>978</v>
      </c>
      <c r="U983">
        <f t="shared" si="93"/>
        <v>489</v>
      </c>
      <c r="V983" s="2">
        <f t="shared" si="94"/>
        <v>-0.154581277833119</v>
      </c>
      <c r="W983" s="2">
        <f t="shared" si="95"/>
        <v>-7115.99758663867</v>
      </c>
      <c r="X983" s="2">
        <f t="shared" si="90"/>
        <v>0</v>
      </c>
      <c r="Y983" s="2">
        <f t="shared" si="91"/>
        <v>0</v>
      </c>
      <c r="Z983">
        <f t="shared" si="92"/>
        <v>4.5</v>
      </c>
    </row>
    <row r="984" spans="20:26">
      <c r="T984">
        <v>979</v>
      </c>
      <c r="U984">
        <f t="shared" si="93"/>
        <v>489.5</v>
      </c>
      <c r="V984" s="2">
        <f t="shared" si="94"/>
        <v>-0.154581277833119</v>
      </c>
      <c r="W984" s="2">
        <f t="shared" si="95"/>
        <v>-7115.99758663867</v>
      </c>
      <c r="X984" s="2">
        <f t="shared" si="90"/>
        <v>0</v>
      </c>
      <c r="Y984" s="2">
        <f t="shared" si="91"/>
        <v>0</v>
      </c>
      <c r="Z984">
        <f t="shared" si="92"/>
        <v>4.5</v>
      </c>
    </row>
    <row r="985" spans="20:26">
      <c r="T985">
        <v>980</v>
      </c>
      <c r="U985">
        <f t="shared" si="93"/>
        <v>490</v>
      </c>
      <c r="V985" s="2">
        <f t="shared" si="94"/>
        <v>-0.154581277833119</v>
      </c>
      <c r="W985" s="2">
        <f t="shared" si="95"/>
        <v>-7115.99758663867</v>
      </c>
      <c r="X985" s="2">
        <f t="shared" si="90"/>
        <v>0</v>
      </c>
      <c r="Y985" s="2">
        <f t="shared" si="91"/>
        <v>0</v>
      </c>
      <c r="Z985">
        <f t="shared" si="92"/>
        <v>4.5</v>
      </c>
    </row>
    <row r="986" spans="20:26">
      <c r="T986">
        <v>981</v>
      </c>
      <c r="U986">
        <f t="shared" si="93"/>
        <v>490.5</v>
      </c>
      <c r="V986" s="2">
        <f t="shared" si="94"/>
        <v>-0.154581277833119</v>
      </c>
      <c r="W986" s="2">
        <f t="shared" si="95"/>
        <v>-7115.99758663867</v>
      </c>
      <c r="X986" s="2">
        <f t="shared" si="90"/>
        <v>0</v>
      </c>
      <c r="Y986" s="2">
        <f t="shared" si="91"/>
        <v>0</v>
      </c>
      <c r="Z986">
        <f t="shared" si="92"/>
        <v>4.5</v>
      </c>
    </row>
    <row r="987" spans="20:26">
      <c r="T987">
        <v>982</v>
      </c>
      <c r="U987">
        <f t="shared" si="93"/>
        <v>491</v>
      </c>
      <c r="V987" s="2">
        <f t="shared" si="94"/>
        <v>-0.154581277833119</v>
      </c>
      <c r="W987" s="2">
        <f t="shared" si="95"/>
        <v>-7115.99758663867</v>
      </c>
      <c r="X987" s="2">
        <f t="shared" si="90"/>
        <v>0</v>
      </c>
      <c r="Y987" s="2">
        <f t="shared" si="91"/>
        <v>0</v>
      </c>
      <c r="Z987">
        <f t="shared" si="92"/>
        <v>4.5</v>
      </c>
    </row>
    <row r="988" spans="20:26">
      <c r="T988">
        <v>983</v>
      </c>
      <c r="U988">
        <f t="shared" si="93"/>
        <v>491.5</v>
      </c>
      <c r="V988" s="2">
        <f t="shared" si="94"/>
        <v>-0.154581277833119</v>
      </c>
      <c r="W988" s="2">
        <f t="shared" si="95"/>
        <v>-7115.99758663867</v>
      </c>
      <c r="X988" s="2">
        <f t="shared" si="90"/>
        <v>0</v>
      </c>
      <c r="Y988" s="2">
        <f t="shared" si="91"/>
        <v>0</v>
      </c>
      <c r="Z988">
        <f t="shared" si="92"/>
        <v>4.5</v>
      </c>
    </row>
    <row r="989" spans="20:26">
      <c r="T989">
        <v>984</v>
      </c>
      <c r="U989">
        <f t="shared" si="93"/>
        <v>492</v>
      </c>
      <c r="V989" s="2">
        <f t="shared" si="94"/>
        <v>-0.154581277833119</v>
      </c>
      <c r="W989" s="2">
        <f t="shared" si="95"/>
        <v>-7115.99758663867</v>
      </c>
      <c r="X989" s="2">
        <f t="shared" si="90"/>
        <v>0</v>
      </c>
      <c r="Y989" s="2">
        <f t="shared" si="91"/>
        <v>0</v>
      </c>
      <c r="Z989">
        <f t="shared" si="92"/>
        <v>4.5</v>
      </c>
    </row>
    <row r="990" spans="20:26">
      <c r="T990">
        <v>985</v>
      </c>
      <c r="U990">
        <f t="shared" si="93"/>
        <v>492.5</v>
      </c>
      <c r="V990" s="2">
        <f t="shared" si="94"/>
        <v>-0.154581277833119</v>
      </c>
      <c r="W990" s="2">
        <f t="shared" si="95"/>
        <v>-7115.99758663867</v>
      </c>
      <c r="X990" s="2">
        <f t="shared" si="90"/>
        <v>0</v>
      </c>
      <c r="Y990" s="2">
        <f t="shared" si="91"/>
        <v>0</v>
      </c>
      <c r="Z990">
        <f t="shared" si="92"/>
        <v>4.5</v>
      </c>
    </row>
    <row r="991" spans="20:26">
      <c r="T991">
        <v>986</v>
      </c>
      <c r="U991">
        <f t="shared" si="93"/>
        <v>493</v>
      </c>
      <c r="V991" s="2">
        <f t="shared" si="94"/>
        <v>-0.154581277833119</v>
      </c>
      <c r="W991" s="2">
        <f t="shared" si="95"/>
        <v>-7115.99758663867</v>
      </c>
      <c r="X991" s="2">
        <f t="shared" si="90"/>
        <v>0</v>
      </c>
      <c r="Y991" s="2">
        <f t="shared" si="91"/>
        <v>0</v>
      </c>
      <c r="Z991">
        <f t="shared" si="92"/>
        <v>4.5</v>
      </c>
    </row>
    <row r="992" spans="20:26">
      <c r="T992">
        <v>987</v>
      </c>
      <c r="U992">
        <f t="shared" si="93"/>
        <v>493.5</v>
      </c>
      <c r="V992" s="2">
        <f t="shared" si="94"/>
        <v>-0.154581277833119</v>
      </c>
      <c r="W992" s="2">
        <f t="shared" si="95"/>
        <v>-7115.99758663867</v>
      </c>
      <c r="X992" s="2">
        <f t="shared" si="90"/>
        <v>0</v>
      </c>
      <c r="Y992" s="2">
        <f t="shared" si="91"/>
        <v>0</v>
      </c>
      <c r="Z992">
        <f t="shared" si="92"/>
        <v>4.5</v>
      </c>
    </row>
    <row r="993" spans="20:26">
      <c r="T993">
        <v>988</v>
      </c>
      <c r="U993">
        <f t="shared" si="93"/>
        <v>494</v>
      </c>
      <c r="V993" s="2">
        <f t="shared" si="94"/>
        <v>-0.154581277833119</v>
      </c>
      <c r="W993" s="2">
        <f t="shared" si="95"/>
        <v>-7115.99758663867</v>
      </c>
      <c r="X993" s="2">
        <f t="shared" si="90"/>
        <v>0</v>
      </c>
      <c r="Y993" s="2">
        <f t="shared" si="91"/>
        <v>0</v>
      </c>
      <c r="Z993">
        <f t="shared" si="92"/>
        <v>4.5</v>
      </c>
    </row>
    <row r="994" spans="20:26">
      <c r="T994">
        <v>989</v>
      </c>
      <c r="U994">
        <f t="shared" si="93"/>
        <v>494.5</v>
      </c>
      <c r="V994" s="2">
        <f t="shared" si="94"/>
        <v>-0.154581277833119</v>
      </c>
      <c r="W994" s="2">
        <f t="shared" si="95"/>
        <v>-7115.99758663867</v>
      </c>
      <c r="X994" s="2">
        <f t="shared" si="90"/>
        <v>0</v>
      </c>
      <c r="Y994" s="2">
        <f t="shared" si="91"/>
        <v>0</v>
      </c>
      <c r="Z994">
        <f t="shared" si="92"/>
        <v>4.5</v>
      </c>
    </row>
    <row r="995" spans="20:26">
      <c r="T995">
        <v>990</v>
      </c>
      <c r="U995">
        <f t="shared" si="93"/>
        <v>495</v>
      </c>
      <c r="V995" s="2">
        <f t="shared" si="94"/>
        <v>-0.154581277833119</v>
      </c>
      <c r="W995" s="2">
        <f t="shared" si="95"/>
        <v>-7115.99758663867</v>
      </c>
      <c r="X995" s="2">
        <f t="shared" si="90"/>
        <v>0</v>
      </c>
      <c r="Y995" s="2">
        <f t="shared" si="91"/>
        <v>0</v>
      </c>
      <c r="Z995">
        <f t="shared" si="92"/>
        <v>4.5</v>
      </c>
    </row>
    <row r="996" spans="20:26">
      <c r="T996">
        <v>991</v>
      </c>
      <c r="U996">
        <f t="shared" si="93"/>
        <v>495.5</v>
      </c>
      <c r="V996" s="2">
        <f t="shared" si="94"/>
        <v>-0.154581277833119</v>
      </c>
      <c r="W996" s="2">
        <f t="shared" si="95"/>
        <v>-7115.99758663867</v>
      </c>
      <c r="X996" s="2">
        <f t="shared" si="90"/>
        <v>0</v>
      </c>
      <c r="Y996" s="2">
        <f t="shared" si="91"/>
        <v>0</v>
      </c>
      <c r="Z996">
        <f t="shared" si="92"/>
        <v>4.5</v>
      </c>
    </row>
    <row r="997" spans="20:26">
      <c r="T997">
        <v>992</v>
      </c>
      <c r="U997">
        <f t="shared" si="93"/>
        <v>496</v>
      </c>
      <c r="V997" s="2">
        <f t="shared" si="94"/>
        <v>-0.154581277833119</v>
      </c>
      <c r="W997" s="2">
        <f t="shared" si="95"/>
        <v>-7115.99758663867</v>
      </c>
      <c r="X997" s="2">
        <f t="shared" si="90"/>
        <v>0</v>
      </c>
      <c r="Y997" s="2">
        <f t="shared" si="91"/>
        <v>0</v>
      </c>
      <c r="Z997">
        <f t="shared" si="92"/>
        <v>4.5</v>
      </c>
    </row>
    <row r="998" spans="20:26">
      <c r="T998">
        <v>993</v>
      </c>
      <c r="U998">
        <f t="shared" si="93"/>
        <v>496.5</v>
      </c>
      <c r="V998" s="2">
        <f t="shared" si="94"/>
        <v>-0.154581277833119</v>
      </c>
      <c r="W998" s="2">
        <f t="shared" si="95"/>
        <v>-7115.99758663867</v>
      </c>
      <c r="X998" s="2">
        <f t="shared" si="90"/>
        <v>0</v>
      </c>
      <c r="Y998" s="2">
        <f t="shared" si="91"/>
        <v>0</v>
      </c>
      <c r="Z998">
        <f t="shared" si="92"/>
        <v>4.5</v>
      </c>
    </row>
    <row r="999" spans="20:26">
      <c r="T999">
        <v>994</v>
      </c>
      <c r="U999">
        <f t="shared" si="93"/>
        <v>497</v>
      </c>
      <c r="V999" s="2">
        <f t="shared" si="94"/>
        <v>-0.154581277833119</v>
      </c>
      <c r="W999" s="2">
        <f t="shared" si="95"/>
        <v>-7115.99758663867</v>
      </c>
      <c r="X999" s="2">
        <f t="shared" si="90"/>
        <v>0</v>
      </c>
      <c r="Y999" s="2">
        <f t="shared" si="91"/>
        <v>0</v>
      </c>
      <c r="Z999">
        <f t="shared" si="92"/>
        <v>4.5</v>
      </c>
    </row>
    <row r="1000" spans="20:26">
      <c r="T1000">
        <v>995</v>
      </c>
      <c r="U1000">
        <f t="shared" si="93"/>
        <v>497.5</v>
      </c>
      <c r="V1000" s="2">
        <f t="shared" si="94"/>
        <v>-0.154581277833119</v>
      </c>
      <c r="W1000" s="2">
        <f t="shared" si="95"/>
        <v>-7115.99758663867</v>
      </c>
      <c r="X1000" s="2">
        <f t="shared" si="90"/>
        <v>0</v>
      </c>
      <c r="Y1000" s="2">
        <f t="shared" si="91"/>
        <v>0</v>
      </c>
      <c r="Z1000">
        <f t="shared" si="92"/>
        <v>4.5</v>
      </c>
    </row>
    <row r="1001" spans="20:26">
      <c r="T1001">
        <v>996</v>
      </c>
      <c r="U1001">
        <f t="shared" si="93"/>
        <v>498</v>
      </c>
      <c r="V1001" s="2">
        <f t="shared" si="94"/>
        <v>-0.154581277833119</v>
      </c>
      <c r="W1001" s="2">
        <f t="shared" si="95"/>
        <v>-7115.99758663867</v>
      </c>
      <c r="X1001" s="2">
        <f t="shared" si="90"/>
        <v>0</v>
      </c>
      <c r="Y1001" s="2">
        <f t="shared" si="91"/>
        <v>0</v>
      </c>
      <c r="Z1001">
        <f t="shared" si="92"/>
        <v>4.5</v>
      </c>
    </row>
    <row r="1002" spans="20:26">
      <c r="T1002">
        <v>997</v>
      </c>
      <c r="U1002">
        <f t="shared" si="93"/>
        <v>498.5</v>
      </c>
      <c r="V1002" s="2">
        <f t="shared" si="94"/>
        <v>-0.154581277833119</v>
      </c>
      <c r="W1002" s="2">
        <f t="shared" si="95"/>
        <v>-7115.99758663867</v>
      </c>
      <c r="X1002" s="2">
        <f t="shared" si="90"/>
        <v>0</v>
      </c>
      <c r="Y1002" s="2">
        <f t="shared" si="91"/>
        <v>0</v>
      </c>
      <c r="Z1002">
        <f t="shared" si="92"/>
        <v>4.5</v>
      </c>
    </row>
    <row r="1003" spans="20:26">
      <c r="T1003">
        <v>998</v>
      </c>
      <c r="U1003">
        <f t="shared" si="93"/>
        <v>499</v>
      </c>
      <c r="V1003" s="2">
        <f t="shared" si="94"/>
        <v>-0.154581277833119</v>
      </c>
      <c r="W1003" s="2">
        <f t="shared" si="95"/>
        <v>-7115.99758663867</v>
      </c>
      <c r="X1003" s="2">
        <f t="shared" si="90"/>
        <v>0</v>
      </c>
      <c r="Y1003" s="2">
        <f t="shared" si="91"/>
        <v>0</v>
      </c>
      <c r="Z1003">
        <f t="shared" si="92"/>
        <v>4.5</v>
      </c>
    </row>
    <row r="1004" spans="20:26">
      <c r="T1004">
        <v>999</v>
      </c>
      <c r="U1004">
        <f t="shared" si="93"/>
        <v>499.5</v>
      </c>
      <c r="V1004" s="2">
        <f t="shared" si="94"/>
        <v>-0.154581277833119</v>
      </c>
      <c r="W1004" s="2">
        <f t="shared" si="95"/>
        <v>-7115.99758663867</v>
      </c>
      <c r="X1004" s="2">
        <f t="shared" si="90"/>
        <v>0</v>
      </c>
      <c r="Y1004" s="2">
        <f t="shared" si="91"/>
        <v>0</v>
      </c>
      <c r="Z1004">
        <f t="shared" si="92"/>
        <v>4.5</v>
      </c>
    </row>
    <row r="1005" spans="20:26">
      <c r="T1005">
        <v>1000</v>
      </c>
      <c r="U1005">
        <f t="shared" si="93"/>
        <v>500</v>
      </c>
      <c r="V1005" s="2">
        <f t="shared" si="94"/>
        <v>-0.154581277833119</v>
      </c>
      <c r="W1005" s="2">
        <f t="shared" si="95"/>
        <v>-7115.99758663867</v>
      </c>
      <c r="X1005" s="2">
        <f t="shared" si="90"/>
        <v>0</v>
      </c>
      <c r="Y1005" s="2">
        <f t="shared" si="91"/>
        <v>0</v>
      </c>
      <c r="Z1005">
        <f t="shared" si="92"/>
        <v>4.5</v>
      </c>
    </row>
  </sheetData>
  <sheetProtection password="8294" sheet="1" objects="1"/>
  <mergeCells count="2">
    <mergeCell ref="L2:N2"/>
    <mergeCell ref="W4:X4"/>
  </mergeCells>
  <hyperlinks>
    <hyperlink ref="L2" r:id="rId5" display="https://analogista.jp/"/>
  </hyperlinks>
  <pageMargins left="0.699305555555556" right="0.699305555555556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1025" progId="Equation.KSEE3" r:id="rId3">
          <objectPr defaultSize="0" r:id="rId4">
            <anchor moveWithCells="1">
              <from>
                <xdr:col>7</xdr:col>
                <xdr:colOff>485775</xdr:colOff>
                <xdr:row>8</xdr:row>
                <xdr:rowOff>128905</xdr:rowOff>
              </from>
              <to>
                <xdr:col>9</xdr:col>
                <xdr:colOff>188595</xdr:colOff>
                <xdr:row>13</xdr:row>
                <xdr:rowOff>3175</xdr:rowOff>
              </to>
            </anchor>
          </objectPr>
        </oleObject>
      </mc:Choice>
      <mc:Fallback>
        <oleObject shapeId="1025" progId="Equation.KSEE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2021-12-19T08:44:00Z</dcterms:created>
  <dcterms:modified xsi:type="dcterms:W3CDTF">2021-12-20T02:43:58Z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